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企画調査部\業企課\042　広報・外部照会\03　ホームページ\07　2018（平30）ホームページ更新\2018.05.30　仕入販売取引状況表の掲載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Area" localSheetId="0">Sheet1!$A$1:$I$36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F36" i="1"/>
  <c r="D36" i="1"/>
  <c r="G35" i="1"/>
  <c r="H35" i="1" s="1"/>
  <c r="E35" i="1"/>
  <c r="F35" i="1" s="1"/>
  <c r="C35" i="1"/>
  <c r="D35" i="1" s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G29" i="1"/>
  <c r="E29" i="1"/>
  <c r="C29" i="1"/>
  <c r="I28" i="1"/>
  <c r="G25" i="1"/>
  <c r="H25" i="1" s="1"/>
  <c r="E25" i="1"/>
  <c r="F25" i="1" s="1"/>
  <c r="C25" i="1"/>
  <c r="D25" i="1" s="1"/>
  <c r="G24" i="1"/>
  <c r="H24" i="1" s="1"/>
  <c r="E24" i="1"/>
  <c r="F24" i="1" s="1"/>
  <c r="C24" i="1"/>
  <c r="D24" i="1" s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G18" i="1"/>
  <c r="E18" i="1"/>
  <c r="C18" i="1"/>
  <c r="I17" i="1"/>
  <c r="H14" i="1"/>
  <c r="F14" i="1"/>
  <c r="D14" i="1"/>
  <c r="G13" i="1"/>
  <c r="H13" i="1" s="1"/>
  <c r="E13" i="1"/>
  <c r="F13" i="1" s="1"/>
  <c r="C13" i="1"/>
  <c r="D13" i="1" s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<sst xmlns="http://schemas.openxmlformats.org/spreadsheetml/2006/main" count="23" uniqueCount="20">
  <si>
    <t>(様式第7号)</t>
    <rPh sb="1" eb="3">
      <t>ヨウシキ</t>
    </rPh>
    <rPh sb="3" eb="4">
      <t>ダイ</t>
    </rPh>
    <rPh sb="5" eb="6">
      <t>ゴウ</t>
    </rPh>
    <phoneticPr fontId="3"/>
  </si>
  <si>
    <t>仕 入 販 売 取 引 状 況 表</t>
    <rPh sb="0" eb="1">
      <t>ツコウ</t>
    </rPh>
    <rPh sb="2" eb="3">
      <t>イリ</t>
    </rPh>
    <rPh sb="4" eb="5">
      <t>ハン</t>
    </rPh>
    <rPh sb="6" eb="7">
      <t>バイ</t>
    </rPh>
    <rPh sb="8" eb="9">
      <t>トリ</t>
    </rPh>
    <rPh sb="10" eb="11">
      <t>イン</t>
    </rPh>
    <rPh sb="12" eb="13">
      <t>ジョウ</t>
    </rPh>
    <rPh sb="14" eb="15">
      <t>キョウ</t>
    </rPh>
    <rPh sb="16" eb="17">
      <t>ヒョウ</t>
    </rPh>
    <phoneticPr fontId="3"/>
  </si>
  <si>
    <t xml:space="preserve">１． 主要販売先 </t>
    <phoneticPr fontId="3"/>
  </si>
  <si>
    <t>（単位：千円）</t>
    <rPh sb="1" eb="3">
      <t>タンイ</t>
    </rPh>
    <rPh sb="4" eb="6">
      <t>センエン</t>
    </rPh>
    <phoneticPr fontId="3"/>
  </si>
  <si>
    <t>販   売   先</t>
  </si>
  <si>
    <t>/期 （構成比）</t>
    <rPh sb="4" eb="6">
      <t>コウセイ</t>
    </rPh>
    <rPh sb="6" eb="7">
      <t>ヒ</t>
    </rPh>
    <phoneticPr fontId="3"/>
  </si>
  <si>
    <t>販売条件等</t>
    <rPh sb="4" eb="5">
      <t>トウ</t>
    </rPh>
    <phoneticPr fontId="3"/>
  </si>
  <si>
    <t>（単位：百万円）</t>
    <rPh sb="1" eb="3">
      <t>タンイ</t>
    </rPh>
    <rPh sb="4" eb="6">
      <t>ヒャクマン</t>
    </rPh>
    <rPh sb="6" eb="7">
      <t>エン</t>
    </rPh>
    <phoneticPr fontId="3"/>
  </si>
  <si>
    <t>そ　　の　　他</t>
    <phoneticPr fontId="3"/>
  </si>
  <si>
    <t>合　　　　　計</t>
    <phoneticPr fontId="3"/>
  </si>
  <si>
    <t xml:space="preserve">２． 製・商品別販売状況 </t>
    <rPh sb="3" eb="4">
      <t>セイヒン</t>
    </rPh>
    <phoneticPr fontId="3"/>
  </si>
  <si>
    <t>製・商品名</t>
    <rPh sb="0" eb="1">
      <t>セイヒン</t>
    </rPh>
    <rPh sb="2" eb="4">
      <t>ショウヒン</t>
    </rPh>
    <rPh sb="4" eb="5">
      <t>メイ</t>
    </rPh>
    <phoneticPr fontId="3"/>
  </si>
  <si>
    <t>備　考</t>
    <rPh sb="0" eb="3">
      <t>ビコウ</t>
    </rPh>
    <phoneticPr fontId="3"/>
  </si>
  <si>
    <t>そ　　の　　他</t>
    <phoneticPr fontId="3"/>
  </si>
  <si>
    <t>合　　　　　計</t>
    <phoneticPr fontId="3"/>
  </si>
  <si>
    <t xml:space="preserve">３． 主要仕入先 </t>
    <phoneticPr fontId="3"/>
  </si>
  <si>
    <t>仕　　入   先</t>
    <rPh sb="0" eb="4">
      <t>シイレ</t>
    </rPh>
    <phoneticPr fontId="3"/>
  </si>
  <si>
    <t>仕入条件等</t>
    <rPh sb="4" eb="5">
      <t>トウ</t>
    </rPh>
    <phoneticPr fontId="3"/>
  </si>
  <si>
    <t>そ　　の　　他</t>
    <phoneticPr fontId="3"/>
  </si>
  <si>
    <t>合　　　　　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</si>
</sst>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176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view="pageBreakPreview" zoomScaleNormal="100" zoomScaleSheetLayoutView="100" workbookViewId="0">
      <selection activeCell="S14" sqref="S14"/>
    </sheetView>
  </sheetViews>
  <sheetFormatPr defaultRowHeight="13.5"/>
  <cols>
    <col min="1" max="1" width="3.25" style="15" customWidth="1"/>
    <col min="2" max="2" width="20.625" style="15" customWidth="1"/>
    <col min="3" max="3" width="13.625" style="15" customWidth="1"/>
    <col min="4" max="4" width="5.625" style="15" customWidth="1"/>
    <col min="5" max="5" width="13.625" style="15" customWidth="1"/>
    <col min="6" max="6" width="5.625" style="15" customWidth="1"/>
    <col min="7" max="7" width="13.625" style="15" customWidth="1"/>
    <col min="8" max="8" width="5.625" style="15" customWidth="1"/>
    <col min="9" max="9" width="28.625" style="15" customWidth="1"/>
    <col min="10" max="10" width="2.625" style="15" customWidth="1"/>
    <col min="11" max="16384" width="9" style="15"/>
  </cols>
  <sheetData>
    <row r="1" spans="1:11" s="1" customFormat="1" ht="21">
      <c r="A1" s="20" t="s">
        <v>0</v>
      </c>
      <c r="B1" s="20"/>
      <c r="C1" s="21" t="s">
        <v>1</v>
      </c>
      <c r="D1" s="21"/>
      <c r="E1" s="21"/>
      <c r="F1" s="21"/>
      <c r="G1" s="21"/>
      <c r="H1" s="21"/>
    </row>
    <row r="2" spans="1:11" s="1" customFormat="1" ht="18.75">
      <c r="C2" s="2"/>
      <c r="E2" s="2"/>
    </row>
    <row r="3" spans="1:11" s="1" customFormat="1" ht="18.75">
      <c r="A3" s="22"/>
      <c r="B3" s="22"/>
      <c r="C3" s="22"/>
      <c r="E3" s="2"/>
    </row>
    <row r="4" spans="1:11" s="1" customFormat="1" ht="18.75">
      <c r="C4" s="2"/>
      <c r="E4" s="2"/>
    </row>
    <row r="5" spans="1:11" s="1" customFormat="1" ht="18.75">
      <c r="C5" s="2"/>
      <c r="E5" s="2"/>
    </row>
    <row r="6" spans="1:11" s="1" customFormat="1" ht="14.25">
      <c r="A6" s="3" t="s">
        <v>2</v>
      </c>
      <c r="I6" s="4" t="s">
        <v>3</v>
      </c>
      <c r="K6" s="5" t="s">
        <v>3</v>
      </c>
    </row>
    <row r="7" spans="1:11" s="7" customFormat="1" ht="30" customHeight="1">
      <c r="A7" s="6"/>
      <c r="B7" s="6" t="s">
        <v>4</v>
      </c>
      <c r="C7" s="17" t="s">
        <v>5</v>
      </c>
      <c r="D7" s="17"/>
      <c r="E7" s="17" t="s">
        <v>5</v>
      </c>
      <c r="F7" s="17"/>
      <c r="G7" s="17" t="s">
        <v>5</v>
      </c>
      <c r="H7" s="17"/>
      <c r="I7" s="6" t="s">
        <v>6</v>
      </c>
      <c r="K7" s="5" t="s">
        <v>7</v>
      </c>
    </row>
    <row r="8" spans="1:11" s="1" customFormat="1" ht="30" customHeight="1">
      <c r="A8" s="6">
        <v>1</v>
      </c>
      <c r="B8" s="8"/>
      <c r="C8" s="9"/>
      <c r="D8" s="10" t="e">
        <f>+C8/C14</f>
        <v>#DIV/0!</v>
      </c>
      <c r="E8" s="9"/>
      <c r="F8" s="10" t="e">
        <f>+E8/E14</f>
        <v>#DIV/0!</v>
      </c>
      <c r="G8" s="9"/>
      <c r="H8" s="10" t="e">
        <f>+G8/G14</f>
        <v>#DIV/0!</v>
      </c>
      <c r="I8" s="11"/>
    </row>
    <row r="9" spans="1:11" s="1" customFormat="1" ht="30" customHeight="1">
      <c r="A9" s="6">
        <v>2</v>
      </c>
      <c r="B9" s="8"/>
      <c r="C9" s="9"/>
      <c r="D9" s="10" t="e">
        <f>+C9/C14</f>
        <v>#DIV/0!</v>
      </c>
      <c r="E9" s="9"/>
      <c r="F9" s="10" t="e">
        <f>+E9/E14</f>
        <v>#DIV/0!</v>
      </c>
      <c r="G9" s="9"/>
      <c r="H9" s="10" t="e">
        <f>+G9/G14</f>
        <v>#DIV/0!</v>
      </c>
      <c r="I9" s="11"/>
    </row>
    <row r="10" spans="1:11" s="1" customFormat="1" ht="30" customHeight="1">
      <c r="A10" s="6">
        <v>3</v>
      </c>
      <c r="B10" s="8"/>
      <c r="C10" s="9"/>
      <c r="D10" s="10" t="e">
        <f>+C10/C14</f>
        <v>#DIV/0!</v>
      </c>
      <c r="E10" s="9"/>
      <c r="F10" s="10" t="e">
        <f>+E10/E14</f>
        <v>#DIV/0!</v>
      </c>
      <c r="G10" s="9"/>
      <c r="H10" s="10" t="e">
        <f>+G10/G14</f>
        <v>#DIV/0!</v>
      </c>
      <c r="I10" s="11"/>
    </row>
    <row r="11" spans="1:11" s="1" customFormat="1" ht="30" customHeight="1">
      <c r="A11" s="6">
        <v>4</v>
      </c>
      <c r="B11" s="8"/>
      <c r="C11" s="9"/>
      <c r="D11" s="10" t="e">
        <f>+C11/C14</f>
        <v>#DIV/0!</v>
      </c>
      <c r="E11" s="9"/>
      <c r="F11" s="10" t="e">
        <f>+E11/E14</f>
        <v>#DIV/0!</v>
      </c>
      <c r="G11" s="9"/>
      <c r="H11" s="10" t="e">
        <f>+G11/G14</f>
        <v>#DIV/0!</v>
      </c>
      <c r="I11" s="11"/>
    </row>
    <row r="12" spans="1:11" s="1" customFormat="1" ht="30" customHeight="1">
      <c r="A12" s="6">
        <v>5</v>
      </c>
      <c r="B12" s="8"/>
      <c r="C12" s="9"/>
      <c r="D12" s="10" t="e">
        <f>+C12/C14</f>
        <v>#DIV/0!</v>
      </c>
      <c r="E12" s="9"/>
      <c r="F12" s="10" t="e">
        <f>+E12/E14</f>
        <v>#DIV/0!</v>
      </c>
      <c r="G12" s="9"/>
      <c r="H12" s="10" t="e">
        <f>+G12/G14</f>
        <v>#DIV/0!</v>
      </c>
      <c r="I12" s="11"/>
    </row>
    <row r="13" spans="1:11" s="1" customFormat="1" ht="30" customHeight="1">
      <c r="A13" s="18" t="s">
        <v>8</v>
      </c>
      <c r="B13" s="19"/>
      <c r="C13" s="9">
        <f>+C14-SUM(C8:C12)</f>
        <v>0</v>
      </c>
      <c r="D13" s="10" t="e">
        <f>+C13/C14</f>
        <v>#DIV/0!</v>
      </c>
      <c r="E13" s="9">
        <f>+E14-SUM(E8:E12)</f>
        <v>0</v>
      </c>
      <c r="F13" s="10" t="e">
        <f>+E13/E14</f>
        <v>#DIV/0!</v>
      </c>
      <c r="G13" s="9">
        <f>+G14-SUM(G8:G12)</f>
        <v>0</v>
      </c>
      <c r="H13" s="10" t="e">
        <f>+G13/G14</f>
        <v>#DIV/0!</v>
      </c>
      <c r="I13" s="12"/>
    </row>
    <row r="14" spans="1:11" s="1" customFormat="1" ht="30" customHeight="1">
      <c r="A14" s="18" t="s">
        <v>9</v>
      </c>
      <c r="B14" s="19"/>
      <c r="C14" s="9"/>
      <c r="D14" s="10" t="e">
        <f>+C14/C14</f>
        <v>#DIV/0!</v>
      </c>
      <c r="E14" s="9"/>
      <c r="F14" s="10" t="e">
        <f>+E14/E14</f>
        <v>#DIV/0!</v>
      </c>
      <c r="G14" s="9"/>
      <c r="H14" s="10" t="e">
        <f>+G14/G14</f>
        <v>#DIV/0!</v>
      </c>
      <c r="I14" s="12"/>
    </row>
    <row r="15" spans="1:11" s="1" customFormat="1" ht="20.100000000000001" customHeight="1">
      <c r="F15" s="13"/>
    </row>
    <row r="16" spans="1:11" s="1" customFormat="1" ht="20.100000000000001" customHeight="1"/>
    <row r="17" spans="1:9" s="1" customFormat="1" ht="14.25">
      <c r="A17" s="3" t="s">
        <v>10</v>
      </c>
      <c r="I17" s="4" t="str">
        <f>+I6</f>
        <v>（単位：千円）</v>
      </c>
    </row>
    <row r="18" spans="1:9" s="7" customFormat="1" ht="30" customHeight="1">
      <c r="A18" s="6"/>
      <c r="B18" s="6" t="s">
        <v>11</v>
      </c>
      <c r="C18" s="17" t="str">
        <f>C7</f>
        <v>/期 （構成比）</v>
      </c>
      <c r="D18" s="17"/>
      <c r="E18" s="17" t="str">
        <f>E7</f>
        <v>/期 （構成比）</v>
      </c>
      <c r="F18" s="17"/>
      <c r="G18" s="17" t="str">
        <f>G7</f>
        <v>/期 （構成比）</v>
      </c>
      <c r="H18" s="17"/>
      <c r="I18" s="6" t="s">
        <v>12</v>
      </c>
    </row>
    <row r="19" spans="1:9" s="1" customFormat="1" ht="30" customHeight="1">
      <c r="A19" s="6">
        <v>1</v>
      </c>
      <c r="B19" s="8"/>
      <c r="C19" s="9"/>
      <c r="D19" s="10" t="e">
        <f>+C19/C25</f>
        <v>#DIV/0!</v>
      </c>
      <c r="E19" s="9"/>
      <c r="F19" s="10" t="e">
        <f>+E19/E25</f>
        <v>#DIV/0!</v>
      </c>
      <c r="G19" s="9"/>
      <c r="H19" s="10" t="e">
        <f>+G19/G25</f>
        <v>#DIV/0!</v>
      </c>
      <c r="I19" s="8"/>
    </row>
    <row r="20" spans="1:9" s="1" customFormat="1" ht="30" customHeight="1">
      <c r="A20" s="6">
        <v>2</v>
      </c>
      <c r="B20" s="8"/>
      <c r="C20" s="9"/>
      <c r="D20" s="10" t="e">
        <f>+C20/C25</f>
        <v>#DIV/0!</v>
      </c>
      <c r="E20" s="9"/>
      <c r="F20" s="10" t="e">
        <f>+E20/E25</f>
        <v>#DIV/0!</v>
      </c>
      <c r="G20" s="9"/>
      <c r="H20" s="10" t="e">
        <f>+G20/G25</f>
        <v>#DIV/0!</v>
      </c>
      <c r="I20" s="8"/>
    </row>
    <row r="21" spans="1:9" s="1" customFormat="1" ht="30" customHeight="1">
      <c r="A21" s="6">
        <v>3</v>
      </c>
      <c r="B21" s="8"/>
      <c r="C21" s="9"/>
      <c r="D21" s="10" t="e">
        <f>+C21/C25</f>
        <v>#DIV/0!</v>
      </c>
      <c r="E21" s="9"/>
      <c r="F21" s="10" t="e">
        <f>+E21/E25</f>
        <v>#DIV/0!</v>
      </c>
      <c r="G21" s="9"/>
      <c r="H21" s="10" t="e">
        <f>+G21/G25</f>
        <v>#DIV/0!</v>
      </c>
      <c r="I21" s="8"/>
    </row>
    <row r="22" spans="1:9" s="1" customFormat="1" ht="30" customHeight="1">
      <c r="A22" s="6">
        <v>4</v>
      </c>
      <c r="B22" s="8"/>
      <c r="C22" s="9"/>
      <c r="D22" s="10" t="e">
        <f>+C22/C25</f>
        <v>#DIV/0!</v>
      </c>
      <c r="E22" s="9"/>
      <c r="F22" s="10" t="e">
        <f>+E22/E25</f>
        <v>#DIV/0!</v>
      </c>
      <c r="G22" s="9"/>
      <c r="H22" s="10" t="e">
        <f>+G22/G25</f>
        <v>#DIV/0!</v>
      </c>
      <c r="I22" s="8"/>
    </row>
    <row r="23" spans="1:9" s="1" customFormat="1" ht="30" customHeight="1">
      <c r="A23" s="6">
        <v>5</v>
      </c>
      <c r="B23" s="8"/>
      <c r="C23" s="9"/>
      <c r="D23" s="10" t="e">
        <f>+C23/C25</f>
        <v>#DIV/0!</v>
      </c>
      <c r="E23" s="9"/>
      <c r="F23" s="10" t="e">
        <f>+E23/E25</f>
        <v>#DIV/0!</v>
      </c>
      <c r="G23" s="9"/>
      <c r="H23" s="10" t="e">
        <f>+G23/G25</f>
        <v>#DIV/0!</v>
      </c>
      <c r="I23" s="8"/>
    </row>
    <row r="24" spans="1:9" s="1" customFormat="1" ht="30" customHeight="1">
      <c r="A24" s="18" t="s">
        <v>13</v>
      </c>
      <c r="B24" s="19"/>
      <c r="C24" s="9">
        <f>+C25-SUM(C19:C23)</f>
        <v>0</v>
      </c>
      <c r="D24" s="10" t="e">
        <f>+C24/C25</f>
        <v>#DIV/0!</v>
      </c>
      <c r="E24" s="9">
        <f>+E25-SUM(E19:E23)</f>
        <v>0</v>
      </c>
      <c r="F24" s="10" t="e">
        <f>+E24/E25</f>
        <v>#DIV/0!</v>
      </c>
      <c r="G24" s="9">
        <f>+G25-SUM(G19:G23)</f>
        <v>0</v>
      </c>
      <c r="H24" s="10" t="e">
        <f>+G24/G25</f>
        <v>#DIV/0!</v>
      </c>
      <c r="I24" s="14"/>
    </row>
    <row r="25" spans="1:9" s="1" customFormat="1" ht="30" customHeight="1">
      <c r="A25" s="18" t="s">
        <v>14</v>
      </c>
      <c r="B25" s="19"/>
      <c r="C25" s="9">
        <f>+C14</f>
        <v>0</v>
      </c>
      <c r="D25" s="10" t="e">
        <f>+C25/C25</f>
        <v>#DIV/0!</v>
      </c>
      <c r="E25" s="9">
        <f>+E14</f>
        <v>0</v>
      </c>
      <c r="F25" s="10" t="e">
        <f>+E25/E25</f>
        <v>#DIV/0!</v>
      </c>
      <c r="G25" s="9">
        <f>+G14</f>
        <v>0</v>
      </c>
      <c r="H25" s="10" t="e">
        <f>+G25/G25</f>
        <v>#DIV/0!</v>
      </c>
      <c r="I25" s="14"/>
    </row>
    <row r="26" spans="1:9" s="1" customFormat="1" ht="20.100000000000001" customHeight="1"/>
    <row r="27" spans="1:9" s="1" customFormat="1" ht="20.100000000000001" customHeight="1"/>
    <row r="28" spans="1:9" s="1" customFormat="1" ht="14.25">
      <c r="A28" s="3" t="s">
        <v>15</v>
      </c>
      <c r="I28" s="4" t="str">
        <f>+I6</f>
        <v>（単位：千円）</v>
      </c>
    </row>
    <row r="29" spans="1:9" s="7" customFormat="1" ht="30" customHeight="1">
      <c r="A29" s="6"/>
      <c r="B29" s="6" t="s">
        <v>16</v>
      </c>
      <c r="C29" s="17" t="str">
        <f>C7</f>
        <v>/期 （構成比）</v>
      </c>
      <c r="D29" s="17"/>
      <c r="E29" s="17" t="str">
        <f>E7</f>
        <v>/期 （構成比）</v>
      </c>
      <c r="F29" s="17"/>
      <c r="G29" s="17" t="str">
        <f>G7</f>
        <v>/期 （構成比）</v>
      </c>
      <c r="H29" s="17"/>
      <c r="I29" s="6" t="s">
        <v>17</v>
      </c>
    </row>
    <row r="30" spans="1:9" s="1" customFormat="1" ht="30" customHeight="1">
      <c r="A30" s="6">
        <v>1</v>
      </c>
      <c r="B30" s="8"/>
      <c r="C30" s="9"/>
      <c r="D30" s="10" t="e">
        <f>+C30/C36</f>
        <v>#DIV/0!</v>
      </c>
      <c r="E30" s="9"/>
      <c r="F30" s="10" t="e">
        <f>+E30/E36</f>
        <v>#DIV/0!</v>
      </c>
      <c r="G30" s="9"/>
      <c r="H30" s="10" t="e">
        <f>+G30/G36</f>
        <v>#DIV/0!</v>
      </c>
      <c r="I30" s="11"/>
    </row>
    <row r="31" spans="1:9" s="1" customFormat="1" ht="30" customHeight="1">
      <c r="A31" s="6">
        <v>2</v>
      </c>
      <c r="B31" s="8"/>
      <c r="C31" s="9"/>
      <c r="D31" s="10" t="e">
        <f>+C31/C36</f>
        <v>#DIV/0!</v>
      </c>
      <c r="E31" s="9"/>
      <c r="F31" s="10" t="e">
        <f>+E31/E36</f>
        <v>#DIV/0!</v>
      </c>
      <c r="G31" s="9"/>
      <c r="H31" s="10" t="e">
        <f>+G31/G36</f>
        <v>#DIV/0!</v>
      </c>
      <c r="I31" s="11"/>
    </row>
    <row r="32" spans="1:9" s="1" customFormat="1" ht="30" customHeight="1">
      <c r="A32" s="6">
        <v>3</v>
      </c>
      <c r="B32" s="8"/>
      <c r="C32" s="9"/>
      <c r="D32" s="10" t="e">
        <f>+C32/C36</f>
        <v>#DIV/0!</v>
      </c>
      <c r="E32" s="9"/>
      <c r="F32" s="10" t="e">
        <f>+E32/E36</f>
        <v>#DIV/0!</v>
      </c>
      <c r="G32" s="9"/>
      <c r="H32" s="10" t="e">
        <f>+G32/G36</f>
        <v>#DIV/0!</v>
      </c>
      <c r="I32" s="11"/>
    </row>
    <row r="33" spans="1:24" s="1" customFormat="1" ht="30" customHeight="1">
      <c r="A33" s="6">
        <v>4</v>
      </c>
      <c r="B33" s="8"/>
      <c r="C33" s="9"/>
      <c r="D33" s="10" t="e">
        <f>+C33/C36</f>
        <v>#DIV/0!</v>
      </c>
      <c r="E33" s="9"/>
      <c r="F33" s="10" t="e">
        <f>+E33/E36</f>
        <v>#DIV/0!</v>
      </c>
      <c r="G33" s="9"/>
      <c r="H33" s="10" t="e">
        <f>+G33/G36</f>
        <v>#DIV/0!</v>
      </c>
      <c r="I33" s="11"/>
    </row>
    <row r="34" spans="1:24" s="1" customFormat="1" ht="30" customHeight="1">
      <c r="A34" s="6">
        <v>5</v>
      </c>
      <c r="B34" s="8"/>
      <c r="C34" s="9"/>
      <c r="D34" s="10" t="e">
        <f>+C34/C36</f>
        <v>#DIV/0!</v>
      </c>
      <c r="E34" s="9"/>
      <c r="F34" s="10" t="e">
        <f>+E34/E36</f>
        <v>#DIV/0!</v>
      </c>
      <c r="G34" s="9"/>
      <c r="H34" s="10" t="e">
        <f>+G34/G36</f>
        <v>#DIV/0!</v>
      </c>
      <c r="I34" s="11"/>
    </row>
    <row r="35" spans="1:24" s="1" customFormat="1" ht="30" customHeight="1">
      <c r="A35" s="18" t="s">
        <v>18</v>
      </c>
      <c r="B35" s="19"/>
      <c r="C35" s="9">
        <f>+C36-SUM(C30:C34)</f>
        <v>0</v>
      </c>
      <c r="D35" s="10" t="e">
        <f>+C35/C36</f>
        <v>#DIV/0!</v>
      </c>
      <c r="E35" s="9">
        <f>+E36-SUM(E30:E34)</f>
        <v>0</v>
      </c>
      <c r="F35" s="10" t="e">
        <f>+E35/E36</f>
        <v>#DIV/0!</v>
      </c>
      <c r="G35" s="9">
        <f>+G36-SUM(G30:G34)</f>
        <v>0</v>
      </c>
      <c r="H35" s="10" t="e">
        <f>+G35/G36</f>
        <v>#DIV/0!</v>
      </c>
      <c r="I35" s="14"/>
    </row>
    <row r="36" spans="1:24" s="1" customFormat="1" ht="30" customHeight="1">
      <c r="A36" s="18" t="s">
        <v>19</v>
      </c>
      <c r="B36" s="19"/>
      <c r="C36" s="9"/>
      <c r="D36" s="10" t="e">
        <f>+C36/C36</f>
        <v>#DIV/0!</v>
      </c>
      <c r="E36" s="9"/>
      <c r="F36" s="10" t="e">
        <f>+E36/E36</f>
        <v>#DIV/0!</v>
      </c>
      <c r="G36" s="9"/>
      <c r="H36" s="10" t="e">
        <f>+G36/G36</f>
        <v>#DIV/0!</v>
      </c>
      <c r="I36" s="14"/>
    </row>
    <row r="41" spans="1:24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24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24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24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24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2:24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</sheetData>
  <mergeCells count="18">
    <mergeCell ref="G29:H29"/>
    <mergeCell ref="A35:B35"/>
    <mergeCell ref="A36:B36"/>
    <mergeCell ref="A13:B13"/>
    <mergeCell ref="A14:B14"/>
    <mergeCell ref="C18:D18"/>
    <mergeCell ref="E18:F18"/>
    <mergeCell ref="A25:B25"/>
    <mergeCell ref="C29:D29"/>
    <mergeCell ref="E29:F29"/>
    <mergeCell ref="G18:H18"/>
    <mergeCell ref="A24:B24"/>
    <mergeCell ref="A1:B1"/>
    <mergeCell ref="C1:H1"/>
    <mergeCell ref="A3:C3"/>
    <mergeCell ref="C7:D7"/>
    <mergeCell ref="E7:F7"/>
    <mergeCell ref="G7:H7"/>
  </mergeCells>
  <phoneticPr fontId="2"/>
  <dataValidations count="3">
    <dataValidation imeMode="off" allowBlank="1" showInputMessage="1" showErrorMessage="1" sqref="C7:H14 C29:H36 C18:H25"/>
    <dataValidation imeMode="on" allowBlank="1" showInputMessage="1" showErrorMessage="1" sqref="B8:B12 I8:I12 I19:I23 I30:I34 B30:B34 B19:B23"/>
    <dataValidation type="list" allowBlank="1" showInputMessage="1" showErrorMessage="1" sqref="I6">
      <formula1>$K$6:$K$7</formula1>
    </dataValidation>
  </dataValidations>
  <pageMargins left="0.70866141732283472" right="0.27559055118110237" top="0.74803149606299213" bottom="0.74803149606299213" header="0.31496062992125984" footer="0.31496062992125984"/>
  <pageSetup paperSize="9" scale="85" orientation="portrait" verticalDpi="0" r:id="rId1"/>
  <headerFooter>
    <oddFooter>&amp;R&amp;9H30.6制定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沖縄振興開発金融公庫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沖縄振興開発金融公庫</dc:creator>
  <cp:lastModifiedBy>沖縄振興開発金融公庫</cp:lastModifiedBy>
  <cp:lastPrinted>2018-05-29T07:51:16Z</cp:lastPrinted>
  <dcterms:created xsi:type="dcterms:W3CDTF">2018-05-27T03:40:58Z</dcterms:created>
  <dcterms:modified xsi:type="dcterms:W3CDTF">2018-05-30T00:02:38Z</dcterms:modified>
</cp:coreProperties>
</file>