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業務統括部\業企課\042　広報・外部照会\03　ホームページ\2024（令6）ホームページ更新\20240701_住宅資金掲載ページの更新（マンション共有部分）\"/>
    </mc:Choice>
  </mc:AlternateContent>
  <xr:revisionPtr revIDLastSave="0" documentId="8_{5A052B4A-68AA-40D8-BDDE-97F37F0A90F3}" xr6:coauthVersionLast="46" xr6:coauthVersionMax="46" xr10:uidLastSave="{00000000-0000-0000-0000-000000000000}"/>
  <bookViews>
    <workbookView xWindow="28680" yWindow="-120" windowWidth="29040" windowHeight="15840" xr2:uid="{00000000-000D-0000-FFFF-FFFF00000000}"/>
  </bookViews>
  <sheets>
    <sheet name="借入申込書" sheetId="31" r:id="rId1"/>
    <sheet name="保証料" sheetId="30" r:id="rId2"/>
  </sheets>
  <externalReferences>
    <externalReference r:id="rId3"/>
    <externalReference r:id="rId4"/>
  </externalReferences>
  <definedNames>
    <definedName name="____a1111" hidden="1">{"'フローチャート'!$A$1:$AO$191"}</definedName>
    <definedName name="__a1111" hidden="1">{"'フローチャート'!$A$1:$AO$191"}</definedName>
    <definedName name="_1Ａ１_" hidden="1">#REF!</definedName>
    <definedName name="_2A0111_">NA()</definedName>
    <definedName name="_2a1111_" hidden="1">{"'フローチャート'!$A$1:$AO$191"}</definedName>
    <definedName name="_2Ａ２_" hidden="1">#REF!</definedName>
    <definedName name="_4_0_0_Regressio" hidden="1">#REF!</definedName>
    <definedName name="_5a1111_" hidden="1">{"'フローチャート'!$A$1:$AO$191"}</definedName>
    <definedName name="_Fill" hidden="1">#REF!</definedName>
    <definedName name="_xlnm._FilterDatabase" hidden="1">#REF!</definedName>
    <definedName name="_Key1" hidden="1">#REF!</definedName>
    <definedName name="_Key2" hidden="1">#REF!</definedName>
    <definedName name="_Order1">255</definedName>
    <definedName name="_Order2">255</definedName>
    <definedName name="_QR3">#REF!</definedName>
    <definedName name="_Regression_X"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{"'セキュリティテーブル)'!$N$17","'セキュリティテーブル)'!$A$1:$W$41"}</definedName>
    <definedName name="aa" hidden="1">#REF!</definedName>
    <definedName name="aaa">{"'機能概要（４）'!$A$1:$P$51"}</definedName>
    <definedName name="aaaaaa" hidden="1">{"'Sheet2 (2)'!$AF$67","'Sheet2 (2)'!$A$1:$Z$82"}</definedName>
    <definedName name="aaaaaaa" hidden="1">{"'Sheet2 (2)'!$AF$67","'Sheet2 (2)'!$A$1:$Z$82"}</definedName>
    <definedName name="aaaaaaaaa" hidden="1">#REF!</definedName>
    <definedName name="abc" hidden="1">{"明細",#N/A,TRUE,"費用１";"明細",#N/A,TRUE,"費用２";"明細",#N/A,TRUE,"費用３";"明細",#N/A,TRUE,"費用４";"明細",#N/A,TRUE,"減他"}</definedName>
    <definedName name="AccessDatabase" hidden="1">"C:\Personal\ﾊﾞｯﾁ帳表97.mdb"</definedName>
    <definedName name="aefawgs" hidden="1">{"'Sheet2 (2)'!$AF$67","'Sheet2 (2)'!$A$1:$Z$82"}</definedName>
    <definedName name="af" hidden="1">{"明細",#N/A,TRUE,"費用１";"明細",#N/A,TRUE,"費用２";"明細",#N/A,TRUE,"費用３";"明細",#N/A,TRUE,"費用４";"明細",#N/A,TRUE,"減他"}</definedName>
    <definedName name="aiu" hidden="1">{"'Sheet2 (2)'!$AF$67","'Sheet2 (2)'!$A$1:$Z$82"}</definedName>
    <definedName name="asdf" hidden="1">{"明細",#N/A,TRUE,"費用１";"明細",#N/A,TRUE,"費用２";"明細",#N/A,TRUE,"費用３";"明細",#N/A,TRUE,"費用４";"明細",#N/A,TRUE,"減他"}</definedName>
    <definedName name="asdfasdf">{"test",#N/A,FALSE,"96-1"}</definedName>
    <definedName name="aserwqe" hidden="1">{"明細",#N/A}</definedName>
    <definedName name="awf">{"test",#N/A,FALSE,"96-1"}</definedName>
    <definedName name="b">{"'セキュリティテーブル)'!$N$17","'セキュリティテーブル)'!$A$1:$W$41"}</definedName>
    <definedName name="BB">{"'Sheet2 (2)'!$AF$67","'Sheet2 (2)'!$A$1:$Z$82"}</definedName>
    <definedName name="Ｂー２" hidden="1">{"ＰＬ明細",#N/A,TRUE,"ＰＬ";"平残ＢＳ",#N/A,TRUE,"ＢＳ";"試験",#N/A,TRUE,"会員"}</definedName>
    <definedName name="bbbbbb" hidden="1">{"ＰＬ明細",#N/A,TRUE,"ＰＬ";"平残ＢＳ",#N/A,TRUE,"ＢＳ";"試験",#N/A,TRUE,"会員"}</definedName>
    <definedName name="ｄ" hidden="1">#REF!</definedName>
    <definedName name="data00">#REF!</definedName>
    <definedName name="data01">#REF!</definedName>
    <definedName name="data02">#REF!</definedName>
    <definedName name="data03">#REF!</definedName>
    <definedName name="data04">#REF!</definedName>
    <definedName name="data05">#REF!</definedName>
    <definedName name="data06">#REF!</definedName>
    <definedName name="data07">#REF!</definedName>
    <definedName name="data08">#REF!</definedName>
    <definedName name="data09">#REF!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w">{"test",#N/A,FALSE,"96-1"}</definedName>
    <definedName name="ＤＤＤＤＤＤＤＤＤＤＤＤＤＤＤＤＤＤＤＤＤＤＤＤＧＧＧＧＧＧＧＧＧＧＧＧＧＧ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DS">{"test",#N/A,FALSE,"96-1"}</definedName>
    <definedName name="easrdlkj">{"test",#N/A,FALSE,"96-1"}</definedName>
    <definedName name="erldrt">{"test",#N/A,FALSE,"96-1"}</definedName>
    <definedName name="esdfkj">{"test",#N/A,FALSE,"96-1"}</definedName>
    <definedName name="ew">{"test",#N/A,FALSE,"96-1"}</definedName>
    <definedName name="fd">{"test",#N/A,FALSE,"96-1"}</definedName>
    <definedName name="ＦＦＦＦＦＦＦＦＦＦＦＦＦＦＦＦＦＦＦＦＦＦＦＦＦＦＦＦＦＦＦＦＦＦＦＦＦＦＦＦＦＦＦＦＦＦＦ" hidden="1">{"比較１",#N/A,FALSE,"集計";"比較３",#N/A,FALSE,"集計";"比較２",#N/A,FALSE,"集計"}</definedName>
    <definedName name="FFＦFFＦFFＦFFＦFFＦFFＦFFＦFFＦFFＦFFＦRRＲRRＲRRＲRRＲRRＲRRＲＲＲＲＲＲＲＲＲＲっれええええええええええええええええ" hidden="1">{"明細",#N/A,TRUE,"費用１";"明細",#N/A,TRUE,"費用２";"明細",#N/A,TRUE,"費用３";"明細",#N/A,TRUE,"費用４";"明細",#N/A,TRUE,"減他"}</definedName>
    <definedName name="ＦＦＦＦＦＦＦＦＦＦＦＦＦＦＪＪＪＪＪＪＪＪＪＪＪＪＪＪＪＧＧＧＧＧＧＧＧＧＧＧ" hidden="1">{"比較１",#N/A,FALSE,"集計";"比較３",#N/A,FALSE,"集計";"比較２",#N/A,FALSE,"集計"}</definedName>
    <definedName name="fsaegaef">{"test",#N/A,FALSE,"96-1"}</definedName>
    <definedName name="fsaw">{"test",#N/A,FALSE,"96-1"}</definedName>
    <definedName name="ｆｓｒて">{"test",#N/A,FALSE,"96-1"}</definedName>
    <definedName name="ｆｓれｔｒ">{"test",#N/A,FALSE,"96-1"}</definedName>
    <definedName name="gaeds">{"test",#N/A,FALSE,"96-1"}</definedName>
    <definedName name="gaiubiaugha">{"test",#N/A,FALSE,"96-1"}</definedName>
    <definedName name="gamdnga">{"test",#N/A,FALSE,"96-1"}</definedName>
    <definedName name="gandgbriea">{"test",#N/A,FALSE,"96-1"}</definedName>
    <definedName name="gbai8ega">{"test",#N/A,FALSE,"96-1"}</definedName>
    <definedName name="gbaibuiva">{"test",#N/A,FALSE,"96-1"}</definedName>
    <definedName name="gbauibgeaa">{"test",#N/A,FALSE,"96-1"}</definedName>
    <definedName name="ｇｄｒｔ">{"test",#N/A,FALSE,"96-1"}</definedName>
    <definedName name="gfdasgfdgda" hidden="1">{"ＰＬ明細",#N/A,TRUE,"ＰＬ";"平残ＢＳ",#N/A,TRUE,"ＢＳ";"試験",#N/A,TRUE,"会員"}</definedName>
    <definedName name="gfnajgnalgrjbaureibvada">{"test",#N/A,FALSE,"96-1"}</definedName>
    <definedName name="ｇｇ" hidden="1">{"比較１",#N/A,FALSE,"集計";"比較３",#N/A,FALSE,"集計";"比較２",#N/A,FALSE,"集計"}</definedName>
    <definedName name="ｇｇｇ" hidden="1">{"表１",#N/A,FALSE,"集計";"表２",#N/A,FALSE,"集計";"表３",#N/A,FALSE,"集計"}</definedName>
    <definedName name="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ｇｇｇｇｇ" hidden="1">{"明細",#N/A,TRUE,"費用１";"明細",#N/A,TRUE,"費用２";"明細",#N/A,TRUE,"費用３";"明細",#N/A,TRUE,"費用４";"明細",#N/A,TRUE,"減他"}</definedName>
    <definedName name="ｇｇ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ｇｇｇｇｇｇｇ" hidden="1">{"ＰＬ明細",#N/A,TRUE,"ＰＬ";"平残ＢＳ",#N/A,TRUE,"ＢＳ";"試験",#N/A,TRUE,"会員"}</definedName>
    <definedName name="ｇｇｇｇｇｇｇｇ" hidden="1">{"比較１",#N/A,FALSE,"集計";"比較３",#N/A,FALSE,"集計";"比較２",#N/A,FALSE,"集計"}</definedName>
    <definedName name="GGＧGGＧGGＧGGＧGGＧGGＧGGＧGGＧGGＧGGＧGGＧGGＧGGッ下えええええええええええええええええええＲＲＲＲＲＲＲＲＲＲＲＲＲＲＲＲＲＲＧＧ" hidden="1">{"比較１",#N/A,FALSE,"集計";"比較３",#N/A,FALSE,"集計";"比較２",#N/A,FALSE,"集計"}</definedName>
    <definedName name="GGＧGGＧGGＧGGＧGGＧGGＧGGＧGGＧGGＧGGＧGGＧGGＴTTＴＴＴＴＴＴＴＴＴＴＴＴＴＴＴＴってえええええええええええええ" hidden="1">{"比較１",#N/A,FALSE,"集計";"比較３",#N/A,FALSE,"集計";"比較２",#N/A,FALSE,"集計"}</definedName>
    <definedName name="GGＧGGＧGGＧGGＧGGＧGGＧGGＧGGＧGGＧGGGGGッげえええええええええええええええ" hidden="1">{"表１",#N/A,FALSE,"集計";"表２",#N/A,FALSE,"集計";"表３",#N/A,FALSE,"集計"}</definedName>
    <definedName name="gmalbngre">{"test",#N/A,FALSE,"96-1"}</definedName>
    <definedName name="gnadkgna">{"test",#N/A,FALSE,"96-1"}</definedName>
    <definedName name="hanajima" hidden="1">{"ＰＬ明細",#N/A,TRUE,"ＰＬ";"平残ＢＳ",#N/A,TRUE,"ＢＳ";"試験",#N/A,TRUE,"会員"}</definedName>
    <definedName name="hdf">{"test",#N/A,FALSE,"96-1"}</definedName>
    <definedName name="hds">{"test",#N/A,FALSE,"96-1"}</definedName>
    <definedName name="ＨＤ行">#REF!</definedName>
    <definedName name="HHＨHHＨHHＨHHＨHHＨHHＨHHＨHHＨHHＨHHＨDDＤDDＤＤＤＤＤＤＤＤＤＤＤＤＤＤＤんんんんんんんんんんんんんんＨＨＨＨＨＨＨＨＨＨＨＨＨ" hidden="1">{"ＰＬ明細",#N/A,TRUE,"ＰＬ";"平残ＢＳ",#N/A,TRUE,"ＢＳ";"試験",#N/A,TRUE,"会員"}</definedName>
    <definedName name="ＨＨＨＨＨＨＨＨＨＨＨＨＨＨＨＨＨＨＨＨＨＨＨＨＳＳＳＳＳＳＳＳＳＳＳＳＳＳＳＳＳＳＳＴＴＴＴＴＴＴＴＴＴＴＴＴＴＴＴＴＲＲＲＲＲＲＲＲＲＲＲ"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HRC構成">{"test",#N/A,FALSE,"96-1"}</definedName>
    <definedName name="ｈｓｒｔｈがえｒｋんｄｇｓ">{"test",#N/A,FALSE,"96-1"}</definedName>
    <definedName name="HTML_CodePage">932</definedName>
    <definedName name="HTML_Control">{"'機能概要（４）'!$A$1:$P$51"}</definedName>
    <definedName name="HTML_Control2">{"'Sheet1'!$A$3:$I$11"}</definedName>
    <definedName name="HTML_Description">""</definedName>
    <definedName name="HTML_Email">""</definedName>
    <definedName name="HTML_Header">"機能概要（４）"</definedName>
    <definedName name="HTML_LastUpdate">"2001/01/26"</definedName>
    <definedName name="HTML_LineAfter">0</definedName>
    <definedName name="HTML_LineBefore">0</definedName>
    <definedName name="HTML_Name">"九州営業課"</definedName>
    <definedName name="HTML_OBDlg2">1</definedName>
    <definedName name="HTML_OBDlg4">1</definedName>
    <definedName name="HTML_OS">0</definedName>
    <definedName name="HTML_PathFile">"C:\My Documents\MyHTML.htm"</definedName>
    <definedName name="HTML_Title">"新出光様ご提案0125"</definedName>
    <definedName name="HTML1_1">"'[ﾌﾟﾗｯﾄﾌｫﾑ.XLS]プラットフォーム 変更分'!$A$1:$G$16"</definedName>
    <definedName name="HTML1_10">""</definedName>
    <definedName name="HTML1_11">1</definedName>
    <definedName name="HTML1_12">"C:\My Documents\変更h_w.htm"</definedName>
    <definedName name="HTML1_2">1</definedName>
    <definedName name="HTML1_3">""</definedName>
    <definedName name="HTML1_4">""</definedName>
    <definedName name="HTML1_5">""</definedName>
    <definedName name="HTML1_6">-4146</definedName>
    <definedName name="HTML1_7">-4146</definedName>
    <definedName name="HTML1_8">""</definedName>
    <definedName name="HTML1_9">""</definedName>
    <definedName name="HTML2_1">"'[ﾌﾟﾗｯﾄﾌｫﾑ.XLS]プラットフォーム 変更分'!$A$1:$G$19"</definedName>
    <definedName name="HTML2_10">""</definedName>
    <definedName name="HTML2_11">1</definedName>
    <definedName name="HTML2_12">"C:\My Documents\変更h_w.htm"</definedName>
    <definedName name="HTML2_2">1</definedName>
    <definedName name="HTML2_3">""</definedName>
    <definedName name="HTML2_4">""</definedName>
    <definedName name="HTML2_5">""</definedName>
    <definedName name="HTML2_6">-4146</definedName>
    <definedName name="HTML2_7">-4146</definedName>
    <definedName name="HTML2_8">""</definedName>
    <definedName name="HTML2_9">""</definedName>
    <definedName name="HTML3_1">"[ﾌﾟﾗｯﾄﾌｫﾑ.XLS]プラットフォーム!$A$1:$G$1656"</definedName>
    <definedName name="HTML3_10">""</definedName>
    <definedName name="HTML3_11">1</definedName>
    <definedName name="HTML3_12">"C:\My Documents\h_wMIN.htm"</definedName>
    <definedName name="HTML3_2">1</definedName>
    <definedName name="HTML3_3">""</definedName>
    <definedName name="HTML3_4">""</definedName>
    <definedName name="HTML3_5">""</definedName>
    <definedName name="HTML3_6">-4146</definedName>
    <definedName name="HTML3_7">-4146</definedName>
    <definedName name="HTML3_8">""</definedName>
    <definedName name="HTML3_9">""</definedName>
    <definedName name="HTMLCount">3</definedName>
    <definedName name="ＪＪＪＪＪＪＪＪＪＪＪＪＪＪＪＪＪＪＪＪＪ" hidden="1">{"比較１",#N/A,FALSE,"集計";"比較３",#N/A,FALSE,"集計";"比較２",#N/A,FALSE,"集計"}</definedName>
    <definedName name="ＪＪＪＪＪＪＪＪＪＪＪＪＪＪＪＪＪＪＪＪＪＪＪＪＪＪＪＪＪＪＪＪ" hidden="1">{#N/A,#N/A,FALSE,"科目別集計表";#N/A,#N/A,FALSE,"印刷物費明細表";#N/A,#N/A,FALSE,"印刷物費";#N/A,#N/A,FALSE,"業務委託費";#N/A,#N/A,FALSE,"郵便発送費";#N/A,#N/A,FALSE,"消耗品費";#N/A,#N/A,FALSE,"補修費"}</definedName>
    <definedName name="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 hidden="1">{"ＰＬ明細",#N/A,TRUE,"ＰＬ";"平残ＢＳ",#N/A,TRUE,"ＢＳ";"試験",#N/A,TRUE,"会員"}</definedName>
    <definedName name="ＪＪＪＪＪＪＪＪＪＪＪＪＲＲＲＲＲＲＲＲＲＲＲＲＲＲＲＲＲＨＨＨＨＨＨＨＨＨＨＨＨＹ" hidden="1">{"比較１",#N/A,FALSE,"集計";"比較３",#N/A,FALSE,"集計";"比較２",#N/A,FALSE,"集計"}</definedName>
    <definedName name="JKＪJJＪJJＪJJＪJJJJJJJJJっじぇええええええええええええええええええええええええＹＹＹＹＹＹＹＹＹＹＹＹＹＹＹＹＹＹＹＹＹＹＹＹＹＹＹＹＹＹＹＹＹＹＦＦＦＦＦＦＦＦＦＦ" hidden="1">{"明細１",#N/A,FALSE,"ＣＳ";"明細２",#N/A,FALSE,"ＣＳ";"明細３",#N/A,FALSE,"ＣＳ";"リボ",#N/A,FALSE,"リボ";"貸付明細",#N/A,FALSE,"貸付";"メイサイ",#N/A,FALSE,"他収益"}</definedName>
    <definedName name="ｊｍｇｊｄ">{"test",#N/A,FALSE,"96-1"}</definedName>
    <definedName name="jtfdgrd">{"test",#N/A,FALSE,"96-1"}</definedName>
    <definedName name="jytkuyr">{"test",#N/A,FALSE,"96-1"}</definedName>
    <definedName name="kdfhfd">{"test",#N/A,FALSE,"96-1"}</definedName>
    <definedName name="KJJJJJJJJッじゅゆゆゆゆゆゆゆゆゆゆゆゆゆ" hidden="1">{"明細",#N/A,TRUE,"費用１";"明細",#N/A,TRUE,"費用２";"明細",#N/A,TRUE,"費用３";"明細",#N/A,TRUE,"費用４";"明細",#N/A,TRUE,"減他"}</definedName>
    <definedName name="ＫＫＫＫＫＫＫＫＫＫＫＫＫＫＫＫＫＫＫＫＫＫＫＫＫＫＫＫＲＲＲＲＲＲＲＲＲＲＲＲＲＲ" hidden="1">{"ＰＬ明細",#N/A,TRUE,"ＰＬ";"平残ＢＳ",#N/A,TRUE,"ＢＳ";"試験",#N/A,TRUE,"会員"}</definedName>
    <definedName name="kmgf">{"test",#N/A,FALSE,"96-1"}</definedName>
    <definedName name="ktdjhfnty">{"test",#N/A,FALSE,"96-1"}</definedName>
    <definedName name="ktjgbv">{"test",#N/A,FALSE,"96-1"}</definedName>
    <definedName name="kucf">{"test",#N/A,FALSE,"96-1"}</definedName>
    <definedName name="kulkr">{"test",#N/A,FALSE,"96-1"}</definedName>
    <definedName name="kutjh">{"test",#N/A,FALSE,"96-1"}</definedName>
    <definedName name="kuytfdcv">{"test",#N/A,FALSE,"96-1"}</definedName>
    <definedName name="kytdf">{"test",#N/A,FALSE,"96-1"}</definedName>
    <definedName name="ｋぉう">{"test",#N/A,FALSE,"96-1"}</definedName>
    <definedName name="lrydkjfr">{"test",#N/A,FALSE,"96-1"}</definedName>
    <definedName name="lrykdjh">{"test",#N/A,FALSE,"96-1"}</definedName>
    <definedName name="luyfkjed">{"test",#N/A,FALSE,"96-1"}</definedName>
    <definedName name="M">#REF!</definedName>
    <definedName name="M3テープ吸上げ">{"test",#N/A,FALSE,"96-1"}</definedName>
    <definedName name="ｍｊｄｊｔｄｙ">{"test",#N/A,FALSE,"96-1"}</definedName>
    <definedName name="mln">{"test",#N/A,FALSE,"96-1"}</definedName>
    <definedName name="ＭＭＭＭＭＭＭＭＭＭＭＭＭＭＭＭＭＭＭＭＭＭＭＭＭＭＭＭＭＭＭＭＭＭ" hidden="1">{"明細",#N/A,TRUE,"費用１";"明細",#N/A,TRUE,"費用２";"明細",#N/A,TRUE,"費用３";"明細",#N/A,TRUE,"費用４";"明細",#N/A,TRUE,"減他"}</definedName>
    <definedName name="netwklog">#REF!</definedName>
    <definedName name="ngaoureagreg">{"test",#N/A,FALSE,"96-1"}</definedName>
    <definedName name="num_data">#REF!</definedName>
    <definedName name="ou">{"test",#N/A,FALSE,"96-1"}</definedName>
    <definedName name="pc">"グループ 260"</definedName>
    <definedName name="per_data">#REF!</definedName>
    <definedName name="PJ名">#REF!</definedName>
    <definedName name="_xlnm.Print_Area" localSheetId="0">借入申込書!$A$1:$AQ$174</definedName>
    <definedName name="_xlnm.Print_Area">[1]ｿﾌﾄ一覧!$A$22:$C$44</definedName>
    <definedName name="_xlnm.Print_Titles">#REF!</definedName>
    <definedName name="q">{"'フローチャート'!$A$1:$AO$191"}</definedName>
    <definedName name="qe" hidden="1">{"ＰＬ明細",#N/A,TRUE,"ＰＬ";"平残ＢＳ",#N/A,TRUE,"ＢＳ";"試験",#N/A,TRUE,"会員"}</definedName>
    <definedName name="qqqqqqqqqq" hidden="1">#REF!</definedName>
    <definedName name="ｑｗ" hidden="1">{"ＰＬ明細",#N/A,TRUE,"ＰＬ";"平残ＢＳ",#N/A,TRUE,"ＢＳ";"試験",#N/A,TRUE,"会員"}</definedName>
    <definedName name="qwe" hidden="1">{"'Sheet2 (2)'!$AF$67","'Sheet2 (2)'!$A$1:$Z$82"}</definedName>
    <definedName name="qweqwe" hidden="1">{"'Sheet2 (2)'!$AF$67","'Sheet2 (2)'!$A$1:$Z$82"}</definedName>
    <definedName name="RRＲRRＲRRＲRRＲRRＲRRＲRRＲRRＲQQＱQQＱＱＱＱＱＱＱＱＱＱＱＱＱＱＱっくぇええええええええええ"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ＲＲＲＲＲＲＲＲＲＲＲＲＲＲＲＲＲＲＲＲＲＲＲＲＲＲＲＲＲ" hidden="1">{"比較１",#N/A,FALSE,"集計";"比較３",#N/A,FALSE,"集計";"比較２",#N/A,FALSE,"集計"}</definedName>
    <definedName name="S" hidden="1">#REF!</definedName>
    <definedName name="sa" hidden="1">{"ＰＬ明細",#N/A,TRUE,"ＰＬ";"平残ＢＳ",#N/A,TRUE,"ＢＳ";"試験",#N/A,TRUE,"会員"}</definedName>
    <definedName name="sadasd" hidden="1">{"'Sheet2 (2)'!$AF$67","'Sheet2 (2)'!$A$1:$Z$82"}</definedName>
    <definedName name="SAPBEXrevision">1</definedName>
    <definedName name="SAPBEXsysID">"TBP"</definedName>
    <definedName name="SAPBEXwbID">"DCPGFSTANJOQT7GXQHX3DZP2C"</definedName>
    <definedName name="sd"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sdam">{"test",#N/A,FALSE,"96-1"}</definedName>
    <definedName name="ｓｄｆｓｄｆｓｄｆｓｄｆ">{#N/A,#N/A,FALSE,"１）背景";#N/A,#N/A,FALSE,"２）前提事項";#N/A,#N/A,FALSE,"３）優先順位";#N/A,#N/A,FALSE,"４）改善サマリー";#N/A,#N/A,FALSE,"５）懸念-1";#N/A,#N/A,FALSE,"５）懸念-2";#N/A,#N/A,FALSE,"５）懸念-3";#N/A,#N/A,FALSE,"５）懸念-4";#N/A,#N/A,FALSE,"６）組織図";#N/A,#N/A,FALSE,"６）スケジュール"}</definedName>
    <definedName name="sdhfjg">{"test",#N/A,FALSE,"96-1"}</definedName>
    <definedName name="ｓｆだふぁ" hidden="1">{"ＰＬ明細",#N/A,TRUE,"ＰＬ";"平残ＢＳ",#N/A,TRUE,"ＢＳ";"試験",#N/A,TRUE,"会員"}</definedName>
    <definedName name="ss" hidden="1">#REF!</definedName>
    <definedName name="ＳＳＳＳＳＳＳＳＳＳＳＳＳＳＳＳＳＳＳＳＳＳＳＳＳＳＳＳＳＳＳＳＳＳＳＳＳＳＳＳＳ" hidden="1">{"ＰＬ明細",#N/A,TRUE,"ＰＬ";"平残ＢＳ",#N/A,TRUE,"ＢＳ";"試験",#N/A,TRUE,"会員"}</definedName>
    <definedName name="Ｔ" hidden="1">#REF!</definedName>
    <definedName name="TBL">#REF!</definedName>
    <definedName name="ＴＲＴＴＴＴＴＴＴＴＴＴＴＴＴＴＴＴＴＴＪＪＪＪＪＪＪＪＪＪＪＪＪＪＪＪＪＪＦＦＦＦＦＦＦＦＦＦＦＦ" hidden="1">{"ＰＬ明細",#N/A,TRUE,"ＰＬ";"平残ＢＳ",#N/A,TRUE,"ＢＳ";"試験",#N/A,TRUE,"会員"}</definedName>
    <definedName name="ＴＴＴＴＴＴＴＴＴＴＴＴＴＴＴＴＴＲＲＲＲＲＲＲＲ" hidden="1">{"ＰＬ明細",#N/A,TRUE,"ＰＬ";"平残ＢＳ",#N/A,TRUE,"ＢＳ";"試験",#N/A,TRUE,"会員"}</definedName>
    <definedName name="ＴＴＴＴＴＴＴＴＴＴＴＴＴＴＴＴＴＴＴＴＴＴＴＴＴＴＴＴＴＴＴＴＴＴＴＴＴＴＴＴＴＴＴＴＴＴＴＴＴＴＴＴ" hidden="1">{"比較１",#N/A,FALSE,"集計";"比較３",#N/A,FALSE,"集計";"比較２",#N/A,FALSE,"集計"}</definedName>
    <definedName name="uuu">{"test",#N/A,FALSE,"96-1"}</definedName>
    <definedName name="vaognoiureab">{"test",#N/A,FALSE,"96-1"}</definedName>
    <definedName name="wear" hidden="1">{"ＰＬ明細",#N/A,TRUE,"ＰＬ";"平残ＢＳ",#N/A,TRUE,"ＢＳ";"試験",#N/A,TRUE,"会員"}</definedName>
    <definedName name="wer" hidden="1">{"'Sheet2 (2)'!$AF$67","'Sheet2 (2)'!$A$1:$Z$82"}</definedName>
    <definedName name="wet" hidden="1">{"ＰＬ明細",#N/A}</definedName>
    <definedName name="wqe" hidden="1">{"明細",#N/A}</definedName>
    <definedName name="wqed" hidden="1">{"'Sheet2 (2)'!$AF$67","'Sheet2 (2)'!$A$1:$Z$82"}</definedName>
    <definedName name="wrn.ＣＳ." hidden="1">{"明細１",#N/A,FALSE,"ＣＳ";"明細２",#N/A,FALSE,"ＣＳ";"明細３",#N/A,FALSE,"ＣＳ";"リボ",#N/A,FALSE,"リボ";"貸付明細",#N/A,FALSE,"貸付";"メイサイ",#N/A,FALSE,"他収益"}</definedName>
    <definedName name="wrn.HCDN_全印刷.">{"HCDN_注釈以外",#N/A,FALSE,"10.0対応";"HCDN_注釈",#N/A,FALSE,"10.0対応";"HCDN_注釈以外",#N/A,FALSE,"9.0対応";"HCDN_注釈",#N/A,FALSE,"9.0対応";#N/A,#N/A,FALSE,"ﾏﾆｭｱﾙ一覧";#N/A,#N/A,FALSE,"ﾏﾆｭｱﾙ一覧 (2)"}</definedName>
    <definedName name="wrn.Ｍ系全体.">{"Ｍ系全体",#N/A,FALSE,"業務改造"}</definedName>
    <definedName name="wrn.test.">{"test",#N/A,FALSE,"96-1"}</definedName>
    <definedName name="wrn.サーバ別.">{"サーバ別",#N/A,FALSE,"業務改造"}</definedName>
    <definedName name="wrn.すべて印刷.">{#N/A,#N/A,FALSE,"１）背景";#N/A,#N/A,FALSE,"２）前提事項";#N/A,#N/A,FALSE,"３）優先順位";#N/A,#N/A,FALSE,"４）改善サマリー";#N/A,#N/A,FALSE,"５）懸念-1";#N/A,#N/A,FALSE,"５）懸念-2";#N/A,#N/A,FALSE,"５）懸念-3";#N/A,#N/A,FALSE,"５）懸念-4";#N/A,#N/A,FALSE,"６）組織図";#N/A,#N/A,FALSE,"６）スケジュール"}</definedName>
    <definedName name="wrn.テスト." hidden="1">{"ＰＬ明細",#N/A,TRUE,"ＰＬ";"平残ＢＳ",#N/A,TRUE,"ＢＳ";"試験",#N/A,TRUE,"会員"}</definedName>
    <definedName name="wrn.構成ｶﾞｲﾄﾞ_全印刷.">{"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修正予算." hidden="1">{#N/A,#N/A,FALSE,"科目別集計表";#N/A,#N/A,FALSE,"印刷物費明細表";#N/A,#N/A,FALSE,"印刷物費";#N/A,#N/A,FALSE,"業務委託費";#N/A,#N/A,FALSE,"郵便発送費";#N/A,#N/A,FALSE,"消耗品費";#N/A,#N/A,FALSE,"補修費"}</definedName>
    <definedName name="wrn.全体andサーバ別.">{"Ｍ系全体",#N/A,FALSE,"業務改造";"サーバ別",#N/A,FALSE,"業務改造"}</definedName>
    <definedName name="wrn.全体and担当.">{"Ｍ系全体",#N/A,FALSE,"業務改造";"担当",#N/A,FALSE,"担当"}</definedName>
    <definedName name="wrn.担当.">{#N/A,#N/A,FALSE,"担当"}</definedName>
    <definedName name="wrn.比較表." hidden="1">{"比較１",#N/A,FALSE,"集計";"比較３",#N/A,FALSE,"集計";"比較２",#N/A,FALSE,"集計"}</definedName>
    <definedName name="wrn.表印刷." hidden="1">{"表１",#N/A,FALSE,"集計";"表２",#N/A,FALSE,"集計";"表３",#N/A,FALSE,"集計"}</definedName>
    <definedName name="wrn.明細収益."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wrn.明細費用." hidden="1">{"明細",#N/A,TRUE,"費用１";"明細",#N/A,TRUE,"費用２";"明細",#N/A,TRUE,"費用３";"明細",#N/A,TRUE,"費用４";"明細",#N/A,TRUE,"減他"}</definedName>
    <definedName name="ｙｔ">{"test",#N/A,FALSE,"96-1"}</definedName>
    <definedName name="ytrsa">{"test",#N/A,FALSE,"96-1"}</definedName>
    <definedName name="yuka"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yukarin" hidden="1">{"比較１",#N/A,FALSE,"集計";"比較３",#N/A,FALSE,"集計";"比較２",#N/A,FALSE,"集計"}</definedName>
    <definedName name="ＹＹＹＹＹＹＹＹＹＹＹＹＹＹＹＹ" hidden="1">{"表１",#N/A,FALSE,"集計";"表２",#N/A,FALSE,"集計";"表３",#N/A,FALSE,"集計"}</definedName>
    <definedName name="ＹＹＹＹＹＹＹＹＹＹＹＹＹＹＹＹＹＹＹＹＹＹＹＹＹＹＹＹＹＹＹ" hidden="1">{"比較１",#N/A,FALSE,"集計";"比較３",#N/A,FALSE,"集計";"比較２",#N/A,FALSE,"集計"}</definedName>
    <definedName name="ＹＹＹＹＹＹＹＹＹＹＹＹＹＹＹＹＹＹＹＹＹＹＹＹＹＹＹＹＹＹＹＹＹ"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z" hidden="1">{"'Sheet2 (2)'!$AF$67","'Sheet2 (2)'!$A$1:$Z$82"}</definedName>
    <definedName name="zs" hidden="1">{"比較１",#N/A}</definedName>
    <definedName name="ｚｓｈｆんさｄｈｆんｘ">{"test",#N/A,FALSE,"96-1"}</definedName>
    <definedName name="zx">{"test",#N/A,FALSE,"96-1"}</definedName>
    <definedName name="あ" hidden="1">{"'Sheet2 (2)'!$AF$67","'Sheet2 (2)'!$A$1:$Z$82"}</definedName>
    <definedName name="あｄふぁｆZ">{"'セキュリティテーブル)'!$N$17","'セキュリティテーブル)'!$A$1:$W$41"}</definedName>
    <definedName name="あｄふぁふぁｄ">{"'セキュリティテーブル)'!$N$17","'セキュリティテーブル)'!$A$1:$W$41"}</definedName>
    <definedName name="あｓｓｓｓｓｓ">{"'Sheet2 (2)'!$AF$67","'Sheet2 (2)'!$A$1:$Z$82"}</definedName>
    <definedName name="ああ" hidden="1">{"'Sheet2 (2)'!$AF$67","'Sheet2 (2)'!$A$1:$Z$82"}</definedName>
    <definedName name="あああ" hidden="1">{"'Sheet2 (2)'!$AF$67","'Sheet2 (2)'!$A$1:$Z$82"}</definedName>
    <definedName name="あああｑ" hidden="1">{"'Sheet2 (2)'!$AF$67","'Sheet2 (2)'!$A$1:$Z$82"}</definedName>
    <definedName name="ああああ" hidden="1">{"'Sheet2 (2)'!$AF$67","'Sheet2 (2)'!$A$1:$Z$82"}</definedName>
    <definedName name="あああああ" hidden="1">{"'Sheet2 (2)'!$AF$67","'Sheet2 (2)'!$A$1:$Z$82"}</definedName>
    <definedName name="ああああああ">{"test",#N/A,FALSE,"96-1"}</definedName>
    <definedName name="ああああああああああ">{"'Sheet2 (2)'!$AF$67","'Sheet2 (2)'!$A$1:$Z$82"}</definedName>
    <definedName name="ああああああああああああああああああああああああああああああああ"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あああい" hidden="1">#REF!</definedName>
    <definedName name="あい" hidden="1">{"ＰＬ明細",#N/A}</definedName>
    <definedName name="あい２" hidden="1">{"'Sheet2 (2)'!$AF$67","'Sheet2 (2)'!$A$1:$Z$82"}</definedName>
    <definedName name="あいあい" hidden="1">{"'Sheet2 (2)'!$AF$67","'Sheet2 (2)'!$A$1:$Z$82"}</definedName>
    <definedName name="あいあおいあいあお" hidden="1">{"'Sheet2 (2)'!$AF$67","'Sheet2 (2)'!$A$1:$Z$82"}</definedName>
    <definedName name="あいえええ" hidden="1">{"ＰＬ明細",#N/A}</definedName>
    <definedName name="あううう" hidden="1">{"ＰＬ明細",#N/A}</definedName>
    <definedName name="あえあえ" hidden="1">{"'Sheet2 (2)'!$AF$67","'Sheet2 (2)'!$A$1:$Z$82"}</definedName>
    <definedName name="あえええ" hidden="1">{"ＰＬ明細",#N/A}</definedName>
    <definedName name="あおおおおお" hidden="1">{"ＰＬ明細",#N/A}</definedName>
    <definedName name="いああ" hidden="1">{"ＰＬ明細",#N/A}</definedName>
    <definedName name="いあいあ" hidden="1">{"'Sheet2 (2)'!$AF$67","'Sheet2 (2)'!$A$1:$Z$82"}</definedName>
    <definedName name="いいい" hidden="1">{"'Sheet2 (2)'!$AF$67","'Sheet2 (2)'!$A$1:$Z$82"}</definedName>
    <definedName name="いいいい" hidden="1">{"'Sheet2 (2)'!$AF$67","'Sheet2 (2)'!$A$1:$Z$82"}</definedName>
    <definedName name="いいいいいいいいいいい" hidden="1">{"ＰＬ明細",#N/A}</definedName>
    <definedName name="いううううう" hidden="1">{"ＰＬ明細",#N/A}</definedName>
    <definedName name="いうえ" hidden="1">{"'Sheet2 (2)'!$AF$67","'Sheet2 (2)'!$A$1:$Z$82"}</definedName>
    <definedName name="いえええええええ" hidden="1">{"ＰＬ明細",#N/A}</definedName>
    <definedName name="いおおおおおおおおお" hidden="1">{"ＰＬ明細",#N/A}</definedName>
    <definedName name="うう" hidden="1">{"比較１",#N/A,FALSE,"集計";"比較３",#N/A,FALSE,"集計";"比較２",#N/A,FALSE,"集計"}</definedName>
    <definedName name="ううう" hidden="1">{"'Sheet2 (2)'!$AF$67","'Sheet2 (2)'!$A$1:$Z$82"}</definedName>
    <definedName name="うえうえ" hidden="1">{"'Sheet2 (2)'!$AF$67","'Sheet2 (2)'!$A$1:$Z$82"}</definedName>
    <definedName name="えｗｑｑ">{"test",#N/A,FALSE,"96-1"}</definedName>
    <definedName name="えｗｒうぇｒ"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えｗくぇ">{"test",#N/A,FALSE,"96-1"}</definedName>
    <definedName name="えｗくぇｑ">{"test",#N/A,FALSE,"96-1"}</definedName>
    <definedName name="えうぇｗｑ">{"test",#N/A,FALSE,"96-1"}</definedName>
    <definedName name="えええ" hidden="1">{"'Sheet2 (2)'!$AF$67","'Sheet2 (2)'!$A$1:$Z$82"}</definedName>
    <definedName name="えええええ" hidden="1">{"比較１",#N/A}</definedName>
    <definedName name="えくぇ">{"test",#N/A,FALSE,"96-1"}</definedName>
    <definedName name="えくぇええええええええええ">{"test",#N/A,FALSE,"96-1"}</definedName>
    <definedName name="えくぇくぇ">{"test",#N/A,FALSE,"96-1"}</definedName>
    <definedName name="お" hidden="1">{"比較１",#N/A}</definedName>
    <definedName name="おいう" hidden="1">{"'Sheet2 (2)'!$AF$67","'Sheet2 (2)'!$A$1:$Z$82"}</definedName>
    <definedName name="おお" hidden="1">{"'Sheet2 (2)'!$AF$67","'Sheet2 (2)'!$A$1:$Z$82"}</definedName>
    <definedName name="がｇｆｓｒｔｄｇｋｌｊｄｚ">{"test",#N/A,FALSE,"96-1"}</definedName>
    <definedName name="かかｋ" hidden="1">{"'Sheet2 (2)'!$AF$67","'Sheet2 (2)'!$A$1:$Z$82"}</definedName>
    <definedName name="カメラ１"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くぁくぁ">{"test",#N/A,FALSE,"96-1"}</definedName>
    <definedName name="くぇ">{"test",#N/A,FALSE,"96-1"}</definedName>
    <definedName name="こう" hidden="1">{"比較１",#N/A,FALSE,"集計";"比較３",#N/A,FALSE,"集計";"比較２",#N/A,FALSE,"集計"}</definedName>
    <definedName name="こうちいう" hidden="1">{"明細",#N/A,TRUE,"費用１";"明細",#N/A,TRUE,"費用２";"明細",#N/A,TRUE,"費用３";"明細",#N/A,TRUE,"費用４";"明細",#N/A,TRUE,"減他"}</definedName>
    <definedName name="さあ">{"test",#N/A,FALSE,"96-1"}</definedName>
    <definedName name="ささ">{"'Sheet1'!$A$3:$I$11"}</definedName>
    <definedName name="サブシステム名">#REF!</definedName>
    <definedName name="サンプル" hidden="1">{"'Sheet2 (2)'!$AF$67","'Sheet2 (2)'!$A$1:$Z$82"}</definedName>
    <definedName name="シート" hidden="1">{"'Sheet2 (2)'!$AF$67","'Sheet2 (2)'!$A$1:$Z$82"}</definedName>
    <definedName name="システム環境ＰＯＳ">{"'セキュリティテーブル)'!$N$17","'セキュリティテーブル)'!$A$1:$W$41"}</definedName>
    <definedName name="システム環境設計">NA()</definedName>
    <definedName name="システム名">#REF!</definedName>
    <definedName name="じゅｆ">{"test",#N/A,FALSE,"96-1"}</definedName>
    <definedName name="す" hidden="1">{"明細",#N/A}</definedName>
    <definedName name="すす" hidden="1">{"明細",#N/A}</definedName>
    <definedName name="ステータス">#REF!</definedName>
    <definedName name="ｿﾌﾄ">{"サーバ別",#N/A,FALSE,"業務改造"}</definedName>
    <definedName name="タスク分類">[2]タスク分類!$C$2:$C$118</definedName>
    <definedName name="ダミー" hidden="1">{"'Sheet2 (2)'!$AF$67","'Sheet2 (2)'!$A$1:$Z$82"}</definedName>
    <definedName name="ダミー１" hidden="1">{"'Sheet2 (2)'!$AF$67","'Sheet2 (2)'!$A$1:$Z$82"}</definedName>
    <definedName name="チーム">#REF!</definedName>
    <definedName name="つ">{"'Sheet2 (2)'!$AF$67","'Sheet2 (2)'!$A$1:$Z$82"}</definedName>
    <definedName name="っｓ">{"'Sheet2 (2)'!$AF$67","'Sheet2 (2)'!$A$1:$Z$82"}</definedName>
    <definedName name="てｒ">{"test",#N/A,FALSE,"96-1"}</definedName>
    <definedName name="データタイプ">#REF!</definedName>
    <definedName name="データ型">#REF!</definedName>
    <definedName name="データ量想定">{"'Sheet2 (2)'!$AF$67","'Sheet2 (2)'!$A$1:$Z$82"}</definedName>
    <definedName name="てて">{"test",#N/A,FALSE,"96-1"}</definedName>
    <definedName name="な" hidden="1">{"明細",#N/A}</definedName>
    <definedName name="ネットワーク機器">{"Ｍ系全体",#N/A,FALSE,"業務改造";"サーバ別",#N/A,FALSE,"業務改造"}</definedName>
    <definedName name="はｓｔｒｈｓｒｇｘ">{"test",#N/A,FALSE,"96-1"}</definedName>
    <definedName name="ふぁｒｇｓ">{"test",#N/A,FALSE,"96-1"}</definedName>
    <definedName name="ふぇｓｈ">{"test",#N/A,FALSE,"96-1"}</definedName>
    <definedName name="へ" hidden="1">{"明細",#N/A}</definedName>
    <definedName name="マスタｽｹｼﾞｭｰﾙ"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ゆ" hidden="1">{"ＰＬ明細",#N/A}</definedName>
    <definedName name="リビルド機能区分">[2]タスク分類!$A$2:$A$9</definedName>
    <definedName name="リブートの方法ＤＢサーバ">{"'Sheet2 (2)'!$AF$67","'Sheet2 (2)'!$A$1:$Z$82"}</definedName>
    <definedName name="んんんんんんんんんんんんんんんんんんんんんんんんんんんんんんんんんんんんんんんんんＨＨＨＨＨＨＨＨＨＨＨＨＨ" hidden="1">{"比較１",#N/A,FALSE,"集計";"比較３",#N/A,FALSE,"集計";"比較２",#N/A,FALSE,"集計"}</definedName>
    <definedName name="案件名">#REF!</definedName>
    <definedName name="移行成果物・外部設計" hidden="1">{"'Sheet2 (2)'!$AF$67","'Sheet2 (2)'!$A$1:$Z$82"}</definedName>
    <definedName name="一括先" hidden="1">#REF!</definedName>
    <definedName name="一括先用" hidden="1">#REF!</definedName>
    <definedName name="影響度">OFFSET(#REF!,,,COUNTA(#REF!))</definedName>
    <definedName name="沖縄一覧">#REF!</definedName>
    <definedName name="画面一覧">OFFSET(#REF!,0,0,COUNTA(#REF!),4)</definedName>
    <definedName name="画面項目種類">#REF!</definedName>
    <definedName name="区分">#REF!</definedName>
    <definedName name="欠陥分類">OFFSET(#REF!,,,COUNTA(#REF!))</definedName>
    <definedName name="結果">#REF!</definedName>
    <definedName name="原因工程">OFFSET(#REF!,,,COUNTA(#REF!))</definedName>
    <definedName name="原因分類">OFFSET(#REF!,,,COUNTA(#REF!))</definedName>
    <definedName name="後" hidden="1">{"ＰＬ明細",#N/A,TRUE,"ＰＬ";"平残ＢＳ",#N/A,TRUE,"ＢＳ";"試験",#N/A,TRUE,"会員"}</definedName>
    <definedName name="交通A" hidden="1">{"ＰＬ明細",#N/A,TRUE,"ＰＬ";"平残ＢＳ",#N/A,TRUE,"ＢＳ";"試験",#N/A,TRUE,"会員"}</definedName>
    <definedName name="工程">#REF!</definedName>
    <definedName name="構成">{"test",#N/A,FALSE,"96-1"}</definedName>
    <definedName name="合計">#REF!</definedName>
    <definedName name="作成者">#REF!</definedName>
    <definedName name="作成日">#REF!</definedName>
    <definedName name="仕様変更管理＿２" hidden="1">{"'Sheet2 (2)'!$AF$67","'Sheet2 (2)'!$A$1:$Z$82"}</definedName>
    <definedName name="社名">OFFSET(#REF!,,,COUNTA(#REF!))</definedName>
    <definedName name="種別一覧">#REF!</definedName>
    <definedName name="成果物名">#REF!</definedName>
    <definedName name="総合モジュール一覧">#REF!</definedName>
    <definedName name="体制図04.01.22">{"'Sheet2 (2)'!$AF$67","'Sheet2 (2)'!$A$1:$Z$82"}</definedName>
    <definedName name="対象月">#REF!</definedName>
    <definedName name="大成安田ＨＲＣ構成">{"test",#N/A,FALSE,"96-1"}</definedName>
    <definedName name="電源構成">{"'フローチャート'!$A$1:$AO$191"}</definedName>
    <definedName name="年表示">#REF!</definedName>
    <definedName name="表紙2">{"test",#N/A,FALSE,"96-1"}</definedName>
    <definedName name="部班">#REF!</definedName>
    <definedName name="変更者">#REF!</definedName>
    <definedName name="変更日">#REF!</definedName>
    <definedName name="変更履歴">NA()</definedName>
    <definedName name="変更理由">#REF!</definedName>
    <definedName name="本番機">{"サーバ別",#N/A,FALSE,"業務改造"}</definedName>
    <definedName name="目次">{"test",#N/A,FALSE,"96-1"}</definedName>
    <definedName name="役割・責任">#REF!</definedName>
    <definedName name="有価証券売却益"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有価証券売却益２" hidden="1">{"ＰＬ明細",#N/A,TRUE,"ＰＬ";"平残ＢＳ",#N/A,TRUE,"ＢＳ";"試験",#N/A,TRUE,"会員"}</definedName>
    <definedName name="有価売却益" hidden="1">{"比較１",#N/A,FALSE,"集計";"比較３",#N/A,FALSE,"集計";"比較２",#N/A,FALSE,"集計"}</definedName>
    <definedName name="要求種別">#REF!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92" i="31" l="1"/>
  <c r="AA74" i="31"/>
  <c r="C66" i="31"/>
  <c r="S62" i="31"/>
  <c r="C62" i="31" s="1"/>
  <c r="K70" i="31" l="1"/>
</calcChain>
</file>

<file path=xl/sharedStrings.xml><?xml version="1.0" encoding="utf-8"?>
<sst xmlns="http://schemas.openxmlformats.org/spreadsheetml/2006/main" count="354" uniqueCount="169">
  <si>
    <t>□</t>
  </si>
  <si>
    <t>年</t>
  </si>
  <si>
    <t>月</t>
  </si>
  <si>
    <t>日</t>
  </si>
  <si>
    <t>連帯保証人</t>
  </si>
  <si>
    <t>法人格の有無</t>
  </si>
  <si>
    <t>工事種別</t>
  </si>
  <si>
    <t>管理計画認定マンション</t>
  </si>
  <si>
    <t>申　　　　　込　　　　　者　　　　　等</t>
  </si>
  <si>
    <t>管理組合</t>
  </si>
  <si>
    <t>名称</t>
  </si>
  <si>
    <t>ﾌﾘｶﾞﾅ</t>
  </si>
  <si>
    <t>設立年月日</t>
  </si>
  <si>
    <t>漢字</t>
  </si>
  <si>
    <r>
      <rPr>
        <sz val="9"/>
        <rFont val="游ゴシック"/>
        <family val="3"/>
        <charset val="128"/>
      </rPr>
      <t xml:space="preserve">住所
</t>
    </r>
    <r>
      <rPr>
        <sz val="8"/>
        <rFont val="游ゴシック"/>
        <family val="3"/>
        <charset val="128"/>
      </rPr>
      <t>(住居表示)</t>
    </r>
  </si>
  <si>
    <t>〒</t>
  </si>
  <si>
    <t>都道府県</t>
  </si>
  <si>
    <t>市区町村</t>
  </si>
  <si>
    <t>電話
番号</t>
  </si>
  <si>
    <t>氏名(ｶﾅ)</t>
  </si>
  <si>
    <t>任期</t>
  </si>
  <si>
    <t>始期</t>
  </si>
  <si>
    <r>
      <rPr>
        <sz val="9"/>
        <rFont val="游ゴシック"/>
        <family val="3"/>
        <charset val="128"/>
      </rPr>
      <t xml:space="preserve">氏名
</t>
    </r>
    <r>
      <rPr>
        <sz val="8"/>
        <rFont val="游ゴシック"/>
        <family val="3"/>
        <charset val="128"/>
      </rPr>
      <t>(漢字)</t>
    </r>
  </si>
  <si>
    <t>名</t>
  </si>
  <si>
    <t>終期</t>
  </si>
  <si>
    <t>自宅
住所</t>
  </si>
  <si>
    <t>生年
月日</t>
  </si>
  <si>
    <t>区分
所有者</t>
  </si>
  <si>
    <t>-</t>
  </si>
  <si>
    <t>建物の概要</t>
  </si>
  <si>
    <t>専有
面積</t>
  </si>
  <si>
    <t>.</t>
  </si>
  <si>
    <t>㎡</t>
  </si>
  <si>
    <t>＋</t>
  </si>
  <si>
    <t>＝</t>
  </si>
  <si>
    <t>全体
戸数</t>
  </si>
  <si>
    <t>(住宅部分の戸数)</t>
  </si>
  <si>
    <t xml:space="preserve">
＋</t>
  </si>
  <si>
    <t>戸</t>
  </si>
  <si>
    <t>棟数</t>
  </si>
  <si>
    <t>棟</t>
  </si>
  <si>
    <t>築後
年数</t>
  </si>
  <si>
    <t>地上
階数</t>
  </si>
  <si>
    <t>階</t>
  </si>
  <si>
    <t>地下
階数</t>
  </si>
  <si>
    <t>工期</t>
  </si>
  <si>
    <t>着工予定日</t>
  </si>
  <si>
    <t>完了予定日</t>
  </si>
  <si>
    <t>＜借入申込みに当たっての委任について＞</t>
  </si>
  <si>
    <t xml:space="preserve"> １　手続代行者（受任者）</t>
  </si>
  <si>
    <t>会社名</t>
  </si>
  <si>
    <t>本社所在地</t>
  </si>
  <si>
    <t>（書類送付先及び連絡先）</t>
  </si>
  <si>
    <t>支店名等</t>
  </si>
  <si>
    <t>住所</t>
  </si>
  <si>
    <t>電話番号</t>
  </si>
  <si>
    <t>積立手帳番号</t>
    <phoneticPr fontId="41"/>
  </si>
  <si>
    <t>管理者又は代表者</t>
  </si>
  <si>
    <t>工事費</t>
    <rPh sb="0" eb="3">
      <t>コウジヒ</t>
    </rPh>
    <phoneticPr fontId="41"/>
  </si>
  <si>
    <t>千円</t>
    <rPh sb="0" eb="2">
      <t>センエン</t>
    </rPh>
    <phoneticPr fontId="41"/>
  </si>
  <si>
    <t>資金計画</t>
    <phoneticPr fontId="41"/>
  </si>
  <si>
    <t>返済期間</t>
    <rPh sb="0" eb="2">
      <t>ヘンサイ</t>
    </rPh>
    <rPh sb="2" eb="4">
      <t>キカン</t>
    </rPh>
    <phoneticPr fontId="41"/>
  </si>
  <si>
    <t>金利</t>
    <rPh sb="0" eb="2">
      <t>キンリ</t>
    </rPh>
    <phoneticPr fontId="41"/>
  </si>
  <si>
    <t>返済方法</t>
    <rPh sb="0" eb="2">
      <t>ヘンサイ</t>
    </rPh>
    <rPh sb="2" eb="4">
      <t>ホウホウ</t>
    </rPh>
    <phoneticPr fontId="41"/>
  </si>
  <si>
    <r>
      <t>毎月返済額A</t>
    </r>
    <r>
      <rPr>
        <b/>
        <sz val="9"/>
        <color rgb="FFFF0000"/>
        <rFont val="游ゴシック"/>
        <family val="3"/>
        <charset val="128"/>
      </rPr>
      <t>（千円未満切上げ）</t>
    </r>
    <rPh sb="0" eb="2">
      <t>マイツキ</t>
    </rPh>
    <rPh sb="2" eb="4">
      <t>ヘンサイ</t>
    </rPh>
    <rPh sb="4" eb="5">
      <t>ガク</t>
    </rPh>
    <rPh sb="7" eb="8">
      <t>セン</t>
    </rPh>
    <rPh sb="8" eb="11">
      <t>エンミマン</t>
    </rPh>
    <rPh sb="11" eb="12">
      <t>キ</t>
    </rPh>
    <rPh sb="12" eb="13">
      <t>ア</t>
    </rPh>
    <phoneticPr fontId="41"/>
  </si>
  <si>
    <t>年</t>
    <rPh sb="0" eb="1">
      <t>ネン</t>
    </rPh>
    <phoneticPr fontId="41"/>
  </si>
  <si>
    <t>％</t>
    <phoneticPr fontId="41"/>
  </si>
  <si>
    <t>補助金の金額②</t>
    <rPh sb="0" eb="3">
      <t>ホジョキン</t>
    </rPh>
    <rPh sb="4" eb="6">
      <t>キンガク</t>
    </rPh>
    <phoneticPr fontId="41"/>
  </si>
  <si>
    <t>補助金の名称</t>
    <rPh sb="0" eb="3">
      <t>ホジョキン</t>
    </rPh>
    <rPh sb="4" eb="6">
      <t>メイショウ</t>
    </rPh>
    <phoneticPr fontId="41"/>
  </si>
  <si>
    <t>銀行等からの借入金③</t>
    <rPh sb="0" eb="2">
      <t>ギンコウ</t>
    </rPh>
    <rPh sb="2" eb="3">
      <t>トウ</t>
    </rPh>
    <rPh sb="6" eb="8">
      <t>カリイレ</t>
    </rPh>
    <rPh sb="8" eb="9">
      <t>キン</t>
    </rPh>
    <phoneticPr fontId="41"/>
  </si>
  <si>
    <t>銀行等からの借入の借入先</t>
    <rPh sb="9" eb="11">
      <t>カリイレ</t>
    </rPh>
    <rPh sb="11" eb="12">
      <t>サキ</t>
    </rPh>
    <phoneticPr fontId="41"/>
  </si>
  <si>
    <r>
      <t>毎月返済額B</t>
    </r>
    <r>
      <rPr>
        <b/>
        <sz val="9"/>
        <color rgb="FFFF0000"/>
        <rFont val="游ゴシック"/>
        <family val="3"/>
        <charset val="128"/>
      </rPr>
      <t>（千円未満切上げ）</t>
    </r>
    <rPh sb="0" eb="2">
      <t>マイツキ</t>
    </rPh>
    <rPh sb="2" eb="4">
      <t>ヘンサイ</t>
    </rPh>
    <rPh sb="4" eb="5">
      <t>ガク</t>
    </rPh>
    <phoneticPr fontId="41"/>
  </si>
  <si>
    <t>手持金合計④</t>
    <rPh sb="0" eb="2">
      <t>テモ</t>
    </rPh>
    <rPh sb="2" eb="3">
      <t>キン</t>
    </rPh>
    <rPh sb="3" eb="4">
      <t>ゴウ</t>
    </rPh>
    <rPh sb="4" eb="5">
      <t>ケイ</t>
    </rPh>
    <phoneticPr fontId="41"/>
  </si>
  <si>
    <t>手持金の内訳</t>
    <rPh sb="0" eb="2">
      <t>テモ</t>
    </rPh>
    <rPh sb="2" eb="3">
      <t>キン</t>
    </rPh>
    <rPh sb="4" eb="6">
      <t>ウチワケ</t>
    </rPh>
    <phoneticPr fontId="41"/>
  </si>
  <si>
    <t>修繕積立金</t>
    <rPh sb="0" eb="2">
      <t>シュウゼン</t>
    </rPh>
    <rPh sb="2" eb="4">
      <t>ツミタテ</t>
    </rPh>
    <rPh sb="4" eb="5">
      <t>キン</t>
    </rPh>
    <phoneticPr fontId="41"/>
  </si>
  <si>
    <t>一時徴収金</t>
    <rPh sb="0" eb="2">
      <t>イチジ</t>
    </rPh>
    <rPh sb="2" eb="4">
      <t>チョウシュウ</t>
    </rPh>
    <rPh sb="4" eb="5">
      <t>キン</t>
    </rPh>
    <phoneticPr fontId="41"/>
  </si>
  <si>
    <t>その他既往借入の借入額</t>
    <rPh sb="2" eb="3">
      <t>ホカ</t>
    </rPh>
    <rPh sb="3" eb="5">
      <t>キオウ</t>
    </rPh>
    <rPh sb="5" eb="7">
      <t>カリイレ</t>
    </rPh>
    <rPh sb="8" eb="10">
      <t>カリイレ</t>
    </rPh>
    <rPh sb="10" eb="11">
      <t>ガク</t>
    </rPh>
    <phoneticPr fontId="41"/>
  </si>
  <si>
    <t>その他既往借入の借入先</t>
    <rPh sb="2" eb="3">
      <t>ホカ</t>
    </rPh>
    <rPh sb="3" eb="5">
      <t>キオウ</t>
    </rPh>
    <rPh sb="8" eb="10">
      <t>カリイレ</t>
    </rPh>
    <rPh sb="10" eb="11">
      <t>サキ</t>
    </rPh>
    <phoneticPr fontId="41"/>
  </si>
  <si>
    <r>
      <t>毎月返済額C</t>
    </r>
    <r>
      <rPr>
        <b/>
        <sz val="9"/>
        <color rgb="FFFF0000"/>
        <rFont val="游ゴシック"/>
        <family val="3"/>
        <charset val="128"/>
      </rPr>
      <t>（千円未満切上げ）</t>
    </r>
    <rPh sb="0" eb="2">
      <t>マイツキ</t>
    </rPh>
    <rPh sb="2" eb="4">
      <t>ヘンサイ</t>
    </rPh>
    <rPh sb="4" eb="5">
      <t>ガク</t>
    </rPh>
    <phoneticPr fontId="41"/>
  </si>
  <si>
    <t>修繕積立計画</t>
    <rPh sb="0" eb="2">
      <t>シュウゼン</t>
    </rPh>
    <rPh sb="2" eb="4">
      <t>ツミタテ</t>
    </rPh>
    <rPh sb="4" eb="6">
      <t>ケイカク</t>
    </rPh>
    <phoneticPr fontId="41"/>
  </si>
  <si>
    <r>
      <t xml:space="preserve">予算書等の１ヶ月の徴収予定額 Ｄ
</t>
    </r>
    <r>
      <rPr>
        <b/>
        <sz val="7"/>
        <color theme="8"/>
        <rFont val="游ゴシック"/>
        <family val="3"/>
        <charset val="128"/>
      </rPr>
      <t>（千円未満切捨て）</t>
    </r>
    <rPh sb="0" eb="3">
      <t>ヨサンショ</t>
    </rPh>
    <rPh sb="3" eb="4">
      <t>トウ</t>
    </rPh>
    <rPh sb="7" eb="8">
      <t>ゲツ</t>
    </rPh>
    <rPh sb="9" eb="11">
      <t>チョウシュウ</t>
    </rPh>
    <rPh sb="11" eb="14">
      <t>ヨテイガク</t>
    </rPh>
    <rPh sb="18" eb="19">
      <t>セン</t>
    </rPh>
    <rPh sb="19" eb="22">
      <t>エンミマン</t>
    </rPh>
    <rPh sb="22" eb="23">
      <t>キ</t>
    </rPh>
    <rPh sb="23" eb="24">
      <t>ス</t>
    </rPh>
    <phoneticPr fontId="41"/>
  </si>
  <si>
    <r>
      <t xml:space="preserve">返済額の割合(A+B+C)÷Ｄ×100
</t>
    </r>
    <r>
      <rPr>
        <b/>
        <sz val="7"/>
        <color theme="4" tint="0.39997558519241921"/>
        <rFont val="游ゴシック"/>
        <family val="3"/>
        <charset val="128"/>
      </rPr>
      <t>（小数点第２位以下切捨て）</t>
    </r>
    <rPh sb="0" eb="3">
      <t>ヘンサイガク</t>
    </rPh>
    <rPh sb="4" eb="6">
      <t>ワリアイ</t>
    </rPh>
    <rPh sb="21" eb="24">
      <t>ショウスウテン</t>
    </rPh>
    <rPh sb="24" eb="25">
      <t>ダイ</t>
    </rPh>
    <rPh sb="26" eb="27">
      <t>イ</t>
    </rPh>
    <rPh sb="27" eb="29">
      <t>イカ</t>
    </rPh>
    <rPh sb="29" eb="30">
      <t>キ</t>
    </rPh>
    <rPh sb="30" eb="31">
      <t>ス</t>
    </rPh>
    <phoneticPr fontId="41"/>
  </si>
  <si>
    <t>毎月の返済額の合計(A+B+C)</t>
    <rPh sb="0" eb="2">
      <t>マイツキ</t>
    </rPh>
    <rPh sb="3" eb="5">
      <t>ヘンサイ</t>
    </rPh>
    <rPh sb="5" eb="6">
      <t>ガク</t>
    </rPh>
    <rPh sb="7" eb="9">
      <t>ゴウケイ</t>
    </rPh>
    <phoneticPr fontId="41"/>
  </si>
  <si>
    <r>
      <t xml:space="preserve">決算書等の年間徴収予定総額 a
</t>
    </r>
    <r>
      <rPr>
        <b/>
        <sz val="7"/>
        <color theme="8"/>
        <rFont val="游ゴシック"/>
        <family val="3"/>
        <charset val="128"/>
      </rPr>
      <t>（千円未満切捨て）</t>
    </r>
    <rPh sb="0" eb="3">
      <t>ケッサンショ</t>
    </rPh>
    <rPh sb="3" eb="4">
      <t>トウ</t>
    </rPh>
    <rPh sb="5" eb="7">
      <t>ネンカン</t>
    </rPh>
    <rPh sb="7" eb="9">
      <t>チョウシュウ</t>
    </rPh>
    <rPh sb="9" eb="11">
      <t>ヨテイ</t>
    </rPh>
    <rPh sb="11" eb="13">
      <t>ソウガク</t>
    </rPh>
    <rPh sb="17" eb="22">
      <t>センエンミマンキ</t>
    </rPh>
    <rPh sb="22" eb="23">
      <t>ス</t>
    </rPh>
    <phoneticPr fontId="41"/>
  </si>
  <si>
    <r>
      <t xml:space="preserve">決算書等の未収額 b
</t>
    </r>
    <r>
      <rPr>
        <b/>
        <sz val="7"/>
        <color rgb="FFFF0000"/>
        <rFont val="游ゴシック"/>
        <family val="3"/>
        <charset val="128"/>
      </rPr>
      <t>（千円未満切上げ）</t>
    </r>
    <rPh sb="0" eb="3">
      <t>ケッサンショ</t>
    </rPh>
    <rPh sb="3" eb="4">
      <t>トウ</t>
    </rPh>
    <rPh sb="5" eb="8">
      <t>ミシュウガク</t>
    </rPh>
    <rPh sb="17" eb="18">
      <t>ア</t>
    </rPh>
    <phoneticPr fontId="41"/>
  </si>
  <si>
    <r>
      <t xml:space="preserve">滞納割合 b÷a×100
</t>
    </r>
    <r>
      <rPr>
        <b/>
        <sz val="7"/>
        <color theme="4" tint="0.39997558519241921"/>
        <rFont val="游ゴシック"/>
        <family val="3"/>
        <charset val="128"/>
      </rPr>
      <t>（小数点第２位以下切捨て）</t>
    </r>
    <rPh sb="0" eb="2">
      <t>タイノウ</t>
    </rPh>
    <rPh sb="2" eb="4">
      <t>ワリアイ</t>
    </rPh>
    <phoneticPr fontId="41"/>
  </si>
  <si>
    <r>
      <t xml:space="preserve"> ← 原則として、</t>
    </r>
    <r>
      <rPr>
        <b/>
        <u/>
        <sz val="8"/>
        <rFont val="ＭＳ Ｐゴシック"/>
        <family val="3"/>
        <charset val="128"/>
        <scheme val="minor"/>
      </rPr>
      <t>滞納割合は10％以内</t>
    </r>
    <r>
      <rPr>
        <b/>
        <sz val="8"/>
        <rFont val="ＭＳ Ｐゴシック"/>
        <family val="3"/>
        <charset val="128"/>
        <scheme val="minor"/>
      </rPr>
      <t>であることが必要です。
（滞納割合が10％超20％以内の場合は60％以内）</t>
    </r>
    <phoneticPr fontId="65"/>
  </si>
  <si>
    <r>
      <t>住宅部分</t>
    </r>
    <r>
      <rPr>
        <b/>
        <sz val="9"/>
        <color rgb="FF000000"/>
        <rFont val="游ゴシック"/>
        <family val="3"/>
        <charset val="128"/>
      </rPr>
      <t xml:space="preserve">
</t>
    </r>
    <r>
      <rPr>
        <sz val="9"/>
        <color rgb="FF000000"/>
        <rFont val="游ゴシック"/>
        <family val="3"/>
        <charset val="128"/>
      </rPr>
      <t>　　　　　　　　
　　　　　　　　　　　　　　</t>
    </r>
    <phoneticPr fontId="41"/>
  </si>
  <si>
    <r>
      <t>非住宅部分</t>
    </r>
    <r>
      <rPr>
        <b/>
        <sz val="9"/>
        <rFont val="游ゴシック"/>
        <family val="3"/>
        <charset val="128"/>
      </rPr>
      <t xml:space="preserve">
</t>
    </r>
    <r>
      <rPr>
        <sz val="9"/>
        <rFont val="游ゴシック"/>
        <family val="3"/>
        <charset val="128"/>
      </rPr>
      <t>　　　　　　　　　
　　　　　　　　　　　　</t>
    </r>
    <phoneticPr fontId="41"/>
  </si>
  <si>
    <r>
      <t>計</t>
    </r>
    <r>
      <rPr>
        <sz val="9"/>
        <rFont val="游ゴシック"/>
        <family val="3"/>
        <charset val="128"/>
      </rPr>
      <t>　　　　　　　
　　　　　　　　</t>
    </r>
    <phoneticPr fontId="41"/>
  </si>
  <si>
    <t>（非住宅戸数）
　　　　　　　　　　　　</t>
  </si>
  <si>
    <t>（全体戸数）</t>
    <phoneticPr fontId="41"/>
  </si>
  <si>
    <t>借入申込みを行うに当たり手続代行者に委任する場合のみ記載してください。</t>
  </si>
  <si>
    <t>マンションみらいネット</t>
    <phoneticPr fontId="41"/>
  </si>
  <si>
    <t>※</t>
    <phoneticPr fontId="41"/>
  </si>
  <si>
    <t>氏</t>
  </si>
  <si>
    <t>ご担当者
（漢字）　</t>
    <rPh sb="6" eb="8">
      <t>カンジ</t>
    </rPh>
    <phoneticPr fontId="30"/>
  </si>
  <si>
    <t>昭和</t>
  </si>
  <si>
    <t>平成</t>
  </si>
  <si>
    <t>令和</t>
  </si>
  <si>
    <t>）</t>
  </si>
  <si>
    <t>（</t>
  </si>
  <si>
    <t>ご担当者（ｶﾅ)</t>
  </si>
  <si>
    <t>※　会社名（本社）のみ記載してください。</t>
  </si>
  <si>
    <t>　マンションみらいネット(マンション履歴システム）は、（公財）マンション管理適正化推進センターが提供する、マンションの管理情報や修繕履歴を電子的に蓄積し、インターネットを通して組合員が情報を共有化できるマンション履歴情報システムです。申込日現在、マンションみらいネットを利用していない場合は「利用なし」を、利用している場合は「利用あり」を選択ください。</t>
    <phoneticPr fontId="41"/>
  </si>
  <si>
    <t>1 利用あり</t>
    <rPh sb="2" eb="4">
      <t>リヨウ</t>
    </rPh>
    <phoneticPr fontId="41"/>
  </si>
  <si>
    <t>0 利用なし</t>
    <rPh sb="2" eb="4">
      <t>リヨウ</t>
    </rPh>
    <phoneticPr fontId="41"/>
  </si>
  <si>
    <t>■</t>
  </si>
  <si>
    <t>．</t>
    <phoneticPr fontId="41"/>
  </si>
  <si>
    <t>□</t>
    <phoneticPr fontId="41"/>
  </si>
  <si>
    <t>年固定</t>
    <rPh sb="0" eb="1">
      <t>ネン</t>
    </rPh>
    <rPh sb="1" eb="3">
      <t>コテイ</t>
    </rPh>
    <phoneticPr fontId="41"/>
  </si>
  <si>
    <t>大正</t>
  </si>
  <si>
    <t>氏</t>
    <rPh sb="0" eb="1">
      <t>シ</t>
    </rPh>
    <phoneticPr fontId="41"/>
  </si>
  <si>
    <t>署名日</t>
  </si>
  <si>
    <t>会計担当理事、
その他理事等</t>
  </si>
  <si>
    <t>1 区分所有者以外</t>
  </si>
  <si>
    <t>0 区分所有者</t>
  </si>
  <si>
    <t>※管理組合称号を含めた正式名称を記載してください。</t>
    <rPh sb="1" eb="3">
      <t>カンリ</t>
    </rPh>
    <rPh sb="3" eb="5">
      <t>クミアイ</t>
    </rPh>
    <rPh sb="5" eb="7">
      <t>ショウゴウ</t>
    </rPh>
    <rPh sb="8" eb="9">
      <t>フク</t>
    </rPh>
    <rPh sb="11" eb="13">
      <t>セイシキ</t>
    </rPh>
    <rPh sb="13" eb="15">
      <t>メイショウ</t>
    </rPh>
    <rPh sb="16" eb="18">
      <t>キサイ</t>
    </rPh>
    <phoneticPr fontId="41"/>
  </si>
  <si>
    <r>
      <t>※　</t>
    </r>
    <r>
      <rPr>
        <b/>
        <u/>
        <sz val="9"/>
        <color rgb="FFFF0000"/>
        <rFont val="游ゴシック"/>
        <family val="3"/>
        <charset val="128"/>
      </rPr>
      <t>赤</t>
    </r>
    <r>
      <rPr>
        <b/>
        <sz val="9"/>
        <rFont val="游ゴシック"/>
        <family val="3"/>
        <charset val="128"/>
      </rPr>
      <t>太枠内は、必ずご本人が各々</t>
    </r>
    <r>
      <rPr>
        <b/>
        <u/>
        <sz val="9"/>
        <color rgb="FFFF0000"/>
        <rFont val="游ゴシック"/>
        <family val="3"/>
        <charset val="128"/>
      </rPr>
      <t>自署</t>
    </r>
    <r>
      <rPr>
        <b/>
        <sz val="9"/>
        <rFont val="游ゴシック"/>
        <family val="3"/>
        <charset val="128"/>
      </rPr>
      <t>してください。</t>
    </r>
    <phoneticPr fontId="41"/>
  </si>
  <si>
    <t>3 省エネルギー対策工事</t>
    <rPh sb="2" eb="3">
      <t>ショウ</t>
    </rPh>
    <rPh sb="8" eb="10">
      <t>タイサク</t>
    </rPh>
    <phoneticPr fontId="41"/>
  </si>
  <si>
    <t>2 浸水対策工事</t>
  </si>
  <si>
    <t>1 耐震改修等</t>
  </si>
  <si>
    <t>0 一般</t>
  </si>
  <si>
    <t>1 利用あり（⇒積立手帳番号を記入してください。）</t>
    <rPh sb="8" eb="10">
      <t>ツミタ</t>
    </rPh>
    <rPh sb="10" eb="12">
      <t>テチョウ</t>
    </rPh>
    <rPh sb="12" eb="14">
      <t>バンゴウ</t>
    </rPh>
    <rPh sb="15" eb="17">
      <t>キニュウ</t>
    </rPh>
    <phoneticPr fontId="41"/>
  </si>
  <si>
    <t>0 利用なし</t>
  </si>
  <si>
    <t>1 該当あり</t>
  </si>
  <si>
    <t>0 該当なし</t>
  </si>
  <si>
    <t>1 あり</t>
  </si>
  <si>
    <r>
      <rPr>
        <sz val="9"/>
        <rFont val="游ゴシック"/>
        <family val="3"/>
        <charset val="128"/>
      </rPr>
      <t>0（公財）マンション管理センターの保証を</t>
    </r>
    <r>
      <rPr>
        <b/>
        <u/>
        <sz val="9"/>
        <rFont val="游ゴシック"/>
        <family val="3"/>
        <charset val="128"/>
      </rPr>
      <t>利用する</t>
    </r>
  </si>
  <si>
    <t xml:space="preserve">
１
２
</t>
    <phoneticPr fontId="41"/>
  </si>
  <si>
    <t>※記入する必要はありません</t>
  </si>
  <si>
    <t>受付年月日</t>
  </si>
  <si>
    <t>マンション共用部分リフォーム融資借入及び保証委託契約申込書</t>
    <phoneticPr fontId="41"/>
  </si>
  <si>
    <r>
      <t xml:space="preserve">融資対象外工事費(2)
</t>
    </r>
    <r>
      <rPr>
        <b/>
        <sz val="9"/>
        <color theme="8"/>
        <rFont val="游ゴシック"/>
        <family val="3"/>
        <charset val="128"/>
      </rPr>
      <t>（千円未満切捨て）</t>
    </r>
    <rPh sb="0" eb="2">
      <t>ユウシ</t>
    </rPh>
    <rPh sb="2" eb="4">
      <t>タイショウ</t>
    </rPh>
    <rPh sb="4" eb="5">
      <t>ガイ</t>
    </rPh>
    <rPh sb="5" eb="8">
      <t>コウジヒ</t>
    </rPh>
    <phoneticPr fontId="41"/>
  </si>
  <si>
    <r>
      <t xml:space="preserve">氏名
</t>
    </r>
    <r>
      <rPr>
        <sz val="8"/>
        <rFont val="游ゴシック"/>
        <family val="3"/>
        <charset val="128"/>
      </rPr>
      <t>(漢字)</t>
    </r>
  </si>
  <si>
    <r>
      <t xml:space="preserve">総工事費［(1)＋(2)］ </t>
    </r>
    <r>
      <rPr>
        <sz val="9"/>
        <color rgb="FF0000CC"/>
        <rFont val="游ゴシック"/>
        <family val="3"/>
        <charset val="128"/>
      </rPr>
      <t xml:space="preserve">
</t>
    </r>
    <r>
      <rPr>
        <sz val="9"/>
        <rFont val="游ゴシック"/>
        <family val="3"/>
        <charset val="128"/>
      </rPr>
      <t>※１</t>
    </r>
    <r>
      <rPr>
        <b/>
        <sz val="9"/>
        <color theme="8"/>
        <rFont val="游ゴシック"/>
        <family val="3"/>
        <charset val="128"/>
      </rPr>
      <t>（千円未満切捨て）</t>
    </r>
    <rPh sb="0" eb="1">
      <t>ソウ</t>
    </rPh>
    <rPh sb="1" eb="4">
      <t>コウジヒ</t>
    </rPh>
    <rPh sb="18" eb="19">
      <t>セン</t>
    </rPh>
    <rPh sb="19" eb="22">
      <t>エンミマン</t>
    </rPh>
    <rPh sb="22" eb="23">
      <t>キ</t>
    </rPh>
    <rPh sb="23" eb="24">
      <t>ス</t>
    </rPh>
    <phoneticPr fontId="41"/>
  </si>
  <si>
    <r>
      <t xml:space="preserve"> ← </t>
    </r>
    <r>
      <rPr>
        <b/>
        <u/>
        <sz val="8"/>
        <rFont val="ＭＳ Ｐゴシック"/>
        <family val="3"/>
        <charset val="128"/>
        <scheme val="minor"/>
      </rPr>
      <t>返済額の割合は修繕積立金の80％以内</t>
    </r>
    <r>
      <rPr>
        <b/>
        <sz val="8"/>
        <rFont val="ＭＳ Ｐゴシック"/>
        <family val="3"/>
        <charset val="128"/>
        <scheme val="minor"/>
      </rPr>
      <t>であることが
　  必要です。</t>
    </r>
    <phoneticPr fontId="65"/>
  </si>
  <si>
    <t>管理組合印</t>
  </si>
  <si>
    <t>※マンション共用部分リフォーム融資借入及び保証委託契約申込・別紙をご確認の上、自署し、押印してください。</t>
    <phoneticPr fontId="30"/>
  </si>
  <si>
    <t>認印</t>
    <rPh sb="0" eb="2">
      <t>ミトメイン</t>
    </rPh>
    <phoneticPr fontId="30"/>
  </si>
  <si>
    <t>融資限度額［(1)－②］ ※２</t>
    <rPh sb="0" eb="2">
      <t>ユウシ</t>
    </rPh>
    <rPh sb="2" eb="4">
      <t>ゲンド</t>
    </rPh>
    <rPh sb="4" eb="5">
      <t>ガク</t>
    </rPh>
    <phoneticPr fontId="41"/>
  </si>
  <si>
    <r>
      <t>工事費等</t>
    </r>
    <r>
      <rPr>
        <b/>
        <sz val="9"/>
        <color theme="8"/>
        <rFont val="游ゴシック"/>
        <family val="3"/>
        <charset val="128"/>
      </rPr>
      <t>（千円未満切捨て）</t>
    </r>
    <rPh sb="0" eb="3">
      <t>コウジヒ</t>
    </rPh>
    <rPh sb="3" eb="4">
      <t>トウ</t>
    </rPh>
    <phoneticPr fontId="30"/>
  </si>
  <si>
    <t>保証料</t>
    <rPh sb="0" eb="3">
      <t>ホショウリョウ</t>
    </rPh>
    <phoneticPr fontId="30"/>
  </si>
  <si>
    <t>円</t>
    <rPh sb="0" eb="1">
      <t>エン</t>
    </rPh>
    <phoneticPr fontId="41"/>
  </si>
  <si>
    <t>融資対象工事費（工事費等＋保証料）(1)</t>
    <rPh sb="0" eb="2">
      <t>ユウシ</t>
    </rPh>
    <rPh sb="2" eb="4">
      <t>タイショウ</t>
    </rPh>
    <rPh sb="4" eb="6">
      <t>コウジ</t>
    </rPh>
    <rPh sb="6" eb="7">
      <t>ヒ</t>
    </rPh>
    <rPh sb="8" eb="11">
      <t>コウジヒ</t>
    </rPh>
    <rPh sb="11" eb="12">
      <t>トウ</t>
    </rPh>
    <rPh sb="13" eb="16">
      <t>ホショウリョウ</t>
    </rPh>
    <phoneticPr fontId="41"/>
  </si>
  <si>
    <t>一般管理組合</t>
    <rPh sb="2" eb="6">
      <t>カンリクミアイ</t>
    </rPh>
    <phoneticPr fontId="41"/>
  </si>
  <si>
    <t>特定管理組合</t>
    <rPh sb="0" eb="2">
      <t>トクテイ</t>
    </rPh>
    <rPh sb="2" eb="6">
      <t>カンリクミアイ</t>
    </rPh>
    <phoneticPr fontId="41"/>
  </si>
  <si>
    <t>:</t>
    <phoneticPr fontId="41"/>
  </si>
  <si>
    <t>資金計画の合計［①～④］ ※１</t>
    <rPh sb="0" eb="2">
      <t>シキン</t>
    </rPh>
    <rPh sb="2" eb="4">
      <t>ケイカク</t>
    </rPh>
    <rPh sb="5" eb="7">
      <t>ゴウケイ</t>
    </rPh>
    <phoneticPr fontId="41"/>
  </si>
  <si>
    <t>うち保証料の助成</t>
    <rPh sb="2" eb="5">
      <t>ホショウリョウ</t>
    </rPh>
    <rPh sb="6" eb="8">
      <t>ジョセイ</t>
    </rPh>
    <phoneticPr fontId="41"/>
  </si>
  <si>
    <t>（10万円当たりの保証料）</t>
    <rPh sb="3" eb="6">
      <t>マンエンア</t>
    </rPh>
    <rPh sb="9" eb="12">
      <t>ホショウリョウ</t>
    </rPh>
    <phoneticPr fontId="30"/>
  </si>
  <si>
    <t>元利均等返済</t>
    <phoneticPr fontId="41"/>
  </si>
  <si>
    <t>元金均等返済</t>
    <phoneticPr fontId="41"/>
  </si>
  <si>
    <t>公庫借入希望額① ※２</t>
    <rPh sb="2" eb="4">
      <t>カリイレ</t>
    </rPh>
    <rPh sb="4" eb="6">
      <t>キボウ</t>
    </rPh>
    <rPh sb="6" eb="7">
      <t>ガク</t>
    </rPh>
    <phoneticPr fontId="41"/>
  </si>
  <si>
    <t>　公庫への借入申込みを行うに当たり、本申込書記載の管理者又は代表者を委任者とし、下記１の手続代行者（受任者）に下記２の事項を委任し、下記３の事項に同意します。</t>
  </si>
  <si>
    <t>※　公庫が発行する通知書の受領を委任しない場合は、次の□にチェックを入れてください（太枠内は委任者が記入してください。）。</t>
  </si>
  <si>
    <t>公庫が発行する通知書の受領を委任しない。
※　□にチェックがない場合は、通知書の受領を委任したことになります。</t>
  </si>
  <si>
    <t>※　公庫融資の借入申込みに係る諾否の結果について、公庫が手続代行者（受任者）へ回答することに同意しない場合は、次の□
　にチェックを入れてください（太枠内は委任者が記入してください。）。</t>
  </si>
  <si>
    <t>公庫融資の借入申込みに係る諾否の結果について、公庫が手続代行者（受任者）へ回答することを同意しない。
※　□にチェックがない場合は、通知書の受領を委任したことになります。</t>
  </si>
  <si>
    <r>
      <t xml:space="preserve"> ３　同意する事項
 　</t>
    </r>
    <r>
      <rPr>
        <sz val="10"/>
        <color rgb="FF000000"/>
        <rFont val="游ゴシック"/>
        <family val="3"/>
        <charset val="128"/>
      </rPr>
      <t>公庫融資の借入申込みに係る諾否の結果（諾否の理由を含む。）について、公庫が手続代行者（受任者）に回答することに同意します。</t>
    </r>
    <phoneticPr fontId="30"/>
  </si>
  <si>
    <t>私は、次の１及び２に同意します。
　別紙の１の事項を確認し、沖縄振興開発金融公庫(以下「公庫」といいます。)にマンション共用部分リフォーム融資を申し込みます。
　別紙の２の事項を確認し、公益財団法人マンション管理センターにマンション共用部分リフォーム融資の借入についての保証委託を申し込みます。</t>
    <rPh sb="30" eb="32">
      <t>オキナワ</t>
    </rPh>
    <rPh sb="32" eb="34">
      <t>シンコウ</t>
    </rPh>
    <rPh sb="34" eb="36">
      <t>カイハツ</t>
    </rPh>
    <rPh sb="36" eb="38">
      <t>キンユウ</t>
    </rPh>
    <rPh sb="38" eb="40">
      <t>コウコ</t>
    </rPh>
    <rPh sb="41" eb="43">
      <t>イカ</t>
    </rPh>
    <rPh sb="44" eb="46">
      <t>コウコ</t>
    </rPh>
    <phoneticPr fontId="41"/>
  </si>
  <si>
    <t>固定⇒当初</t>
    <rPh sb="3" eb="5">
      <t>トウショ</t>
    </rPh>
    <phoneticPr fontId="41"/>
  </si>
  <si>
    <t>変動</t>
    <phoneticPr fontId="41"/>
  </si>
  <si>
    <t>その他</t>
    <rPh sb="2" eb="3">
      <t>ホカ</t>
    </rPh>
    <phoneticPr fontId="41"/>
  </si>
  <si>
    <r>
      <t xml:space="preserve"> ２　委任事項
　</t>
    </r>
    <r>
      <rPr>
        <sz val="10"/>
        <color rgb="FF000000"/>
        <rFont val="游ゴシック"/>
        <family val="3"/>
        <charset val="128"/>
      </rPr>
      <t>(1) 公庫（取扱金融機関を含みます。以下同じです。）への借入申込みから融資実行に至るまでの手続に係る次の事務
　　ア　公庫に対して次の書類を提出すること。
　　　(ｱ) 借入申込時における書類の提出
　　　(ｲ) 公庫からの依頼を受けた書類の提出
　　　(ｳ) 借入申込み後から融資実行に至るまでの書類の提出
　　イ　借入申込みの内容や提出した書類の内容等に関して公庫から照会を受けること。
　　ウ　公庫から受けた照会について、委任者の指示に基づき公庫へ回答を行うこと。
　(2) 公庫が発行する次の通知書等の受領
　　ア　融資内容の決定または変更を通知する「融資承認（変更）通知書」
　　イ　最終的な融資額の決定を通知する「総額決定通知書」
　　ウ　返却書類（申込人が受任者に返却することを希望した場合に限る。）
　　エ　その他公庫から発行する通知書</t>
    </r>
    <rPh sb="323" eb="325">
      <t>ソウガク</t>
    </rPh>
    <rPh sb="325" eb="327">
      <t>ケッテイ</t>
    </rPh>
    <phoneticPr fontId="30"/>
  </si>
  <si>
    <t>※　委任者が公庫との間で行う事務手続を手続代行者（受任者）に委任する場合、手続代行者（受任者）は、窓口となる方の社員証（原本）及び運
　転免許証（原本）等を公庫窓口にご持参ください。公庫窓口でご提示いただき、写しを取らせていただきます。</t>
    <phoneticPr fontId="30"/>
  </si>
  <si>
    <t>Excel入力の場合、自動計算</t>
    <rPh sb="5" eb="7">
      <t>ニュウリョク</t>
    </rPh>
    <rPh sb="8" eb="10">
      <t>バアイ</t>
    </rPh>
    <rPh sb="11" eb="15">
      <t>ジドウケイサン</t>
    </rPh>
    <phoneticPr fontId="41"/>
  </si>
  <si>
    <r>
      <t xml:space="preserve">美ら家債
</t>
    </r>
    <r>
      <rPr>
        <sz val="8"/>
        <rFont val="游ゴシック"/>
        <family val="3"/>
        <charset val="128"/>
      </rPr>
      <t>（マンション修繕債券）</t>
    </r>
    <rPh sb="0" eb="1">
      <t>チュ</t>
    </rPh>
    <rPh sb="2" eb="3">
      <t>イエ</t>
    </rPh>
    <phoneticPr fontId="30"/>
  </si>
  <si>
    <t>0 なし</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</si>
</sst>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General&quot;年&quot;"/>
  </numFmts>
  <fonts count="87">
    <font>
      <sz val="11"/>
      <color theme="1"/>
      <name val="ＭＳ Ｐ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name val="ＭＳ 明朝"/>
      <family val="1"/>
      <charset val="128"/>
    </font>
    <font>
      <sz val="11"/>
      <color theme="1"/>
      <name val="ＭＳ Ｐゴシック"/>
      <family val="2"/>
      <charset val="128"/>
    </font>
    <font>
      <sz val="11"/>
      <color rgb="FF000000"/>
      <name val="ＭＳ Ｐゴシック"/>
      <family val="2"/>
      <charset val="128"/>
    </font>
    <font>
      <sz val="11"/>
      <color rgb="FF000000"/>
      <name val="游ゴシック"/>
      <family val="2"/>
      <charset val="128"/>
    </font>
    <font>
      <sz val="11"/>
      <color rgb="FF000000"/>
      <name val="ＭＳ Ｐゴシック"/>
      <family val="2"/>
      <charset val="1"/>
    </font>
    <font>
      <sz val="11"/>
      <color rgb="FF000000"/>
      <name val="游ゴシック"/>
      <family val="2"/>
      <charset val="1"/>
    </font>
    <font>
      <sz val="11"/>
      <color theme="1"/>
      <name val="ＭＳ Ｐゴシック"/>
      <family val="2"/>
      <scheme val="minor"/>
    </font>
    <font>
      <sz val="10"/>
      <color theme="1"/>
      <name val="メイリオ"/>
      <family val="2"/>
      <charset val="128"/>
    </font>
    <font>
      <sz val="11"/>
      <name val="ＭＳ Ｐゴシック"/>
      <family val="3"/>
      <charset val="128"/>
    </font>
    <font>
      <sz val="10"/>
      <name val="ＭＳ Ｐゴシック"/>
      <family val="3"/>
      <charset val="128"/>
    </font>
    <font>
      <sz val="6"/>
      <name val="ＭＳ Ｐゴシック"/>
      <family val="2"/>
      <charset val="128"/>
    </font>
    <font>
      <sz val="9"/>
      <color rgb="FF000000"/>
      <name val="游ゴシック"/>
      <family val="3"/>
      <charset val="128"/>
    </font>
    <font>
      <sz val="11"/>
      <color rgb="FF000000"/>
      <name val="游ゴシック"/>
      <family val="3"/>
      <charset val="128"/>
    </font>
    <font>
      <b/>
      <sz val="20"/>
      <name val="游ゴシック"/>
      <family val="3"/>
      <charset val="128"/>
    </font>
    <font>
      <sz val="9"/>
      <name val="游ゴシック"/>
      <family val="3"/>
      <charset val="128"/>
    </font>
    <font>
      <sz val="8"/>
      <name val="游ゴシック"/>
      <family val="3"/>
      <charset val="128"/>
    </font>
    <font>
      <sz val="11"/>
      <name val="游ゴシック"/>
      <family val="3"/>
      <charset val="128"/>
    </font>
    <font>
      <sz val="10"/>
      <name val="游ゴシック"/>
      <family val="3"/>
      <charset val="128"/>
    </font>
    <font>
      <b/>
      <u/>
      <sz val="9"/>
      <name val="游ゴシック"/>
      <family val="3"/>
      <charset val="128"/>
    </font>
    <font>
      <b/>
      <sz val="10"/>
      <name val="游ゴシック"/>
      <family val="3"/>
      <charset val="128"/>
    </font>
    <font>
      <b/>
      <sz val="9"/>
      <name val="游ゴシック"/>
      <family val="3"/>
      <charset val="128"/>
    </font>
    <font>
      <sz val="5"/>
      <name val="游ゴシック"/>
      <family val="3"/>
      <charset val="128"/>
    </font>
    <font>
      <sz val="6"/>
      <name val="游ゴシック"/>
      <family val="3"/>
      <charset val="128"/>
    </font>
    <font>
      <sz val="8"/>
      <color rgb="FF000000"/>
      <name val="游ゴシック"/>
      <family val="3"/>
      <charset val="128"/>
    </font>
    <font>
      <sz val="10"/>
      <color rgb="FF000000"/>
      <name val="游ゴシック"/>
      <family val="3"/>
      <charset val="128"/>
    </font>
    <font>
      <b/>
      <sz val="8"/>
      <name val="游ゴシック"/>
      <family val="3"/>
      <charset val="128"/>
    </font>
    <font>
      <b/>
      <sz val="9"/>
      <color rgb="FF000000"/>
      <name val="游ゴシック"/>
      <family val="3"/>
      <charset val="128"/>
    </font>
    <font>
      <sz val="11"/>
      <color rgb="FF000000"/>
      <name val="ＭＳ 明朝"/>
      <family val="1"/>
      <charset val="128"/>
    </font>
    <font>
      <b/>
      <sz val="8"/>
      <color rgb="FF000000"/>
      <name val="游ゴシック"/>
      <family val="3"/>
      <charset val="128"/>
    </font>
    <font>
      <b/>
      <sz val="9"/>
      <color rgb="FFFF0000"/>
      <name val="游ゴシック"/>
      <family val="3"/>
      <charset val="128"/>
    </font>
    <font>
      <b/>
      <sz val="10"/>
      <color rgb="FF000000"/>
      <name val="游ゴシック"/>
      <family val="3"/>
      <charset val="128"/>
    </font>
    <font>
      <sz val="18"/>
      <color rgb="FF000000"/>
      <name val="游ゴシック"/>
      <family val="3"/>
      <charset val="128"/>
    </font>
    <font>
      <sz val="10.5"/>
      <name val="游ゴシック"/>
      <family val="3"/>
      <charset val="128"/>
    </font>
    <font>
      <sz val="9"/>
      <color theme="1"/>
      <name val="ＭＳ 明朝"/>
      <family val="1"/>
      <charset val="128"/>
    </font>
    <font>
      <sz val="6"/>
      <name val="メイリオ"/>
      <family val="2"/>
      <charset val="128"/>
    </font>
    <font>
      <u/>
      <sz val="10"/>
      <color theme="10"/>
      <name val="メイリオ"/>
      <family val="2"/>
      <charset val="128"/>
    </font>
    <font>
      <b/>
      <u/>
      <sz val="9"/>
      <color rgb="FFFF0000"/>
      <name val="游ゴシック"/>
      <family val="3"/>
      <charset val="128"/>
    </font>
    <font>
      <b/>
      <sz val="9"/>
      <color theme="8"/>
      <name val="游ゴシック"/>
      <family val="3"/>
      <charset val="128"/>
    </font>
    <font>
      <b/>
      <sz val="11"/>
      <name val="游ゴシック"/>
      <family val="3"/>
      <charset val="128"/>
    </font>
    <font>
      <b/>
      <sz val="9"/>
      <color theme="0"/>
      <name val="游ゴシック"/>
      <family val="3"/>
      <charset val="128"/>
    </font>
    <font>
      <sz val="7"/>
      <name val="游ゴシック"/>
      <family val="3"/>
      <charset val="128"/>
    </font>
    <font>
      <b/>
      <sz val="7"/>
      <color theme="8"/>
      <name val="游ゴシック"/>
      <family val="3"/>
      <charset val="128"/>
    </font>
    <font>
      <b/>
      <sz val="7"/>
      <color theme="0"/>
      <name val="游ゴシック"/>
      <family val="3"/>
      <charset val="128"/>
    </font>
    <font>
      <b/>
      <sz val="7"/>
      <color theme="4" tint="0.39997558519241921"/>
      <name val="游ゴシック"/>
      <family val="3"/>
      <charset val="128"/>
    </font>
    <font>
      <b/>
      <sz val="8"/>
      <name val="ＭＳ Ｐゴシック"/>
      <family val="3"/>
      <charset val="128"/>
      <scheme val="minor"/>
    </font>
    <font>
      <b/>
      <u/>
      <sz val="8"/>
      <name val="ＭＳ Ｐゴシック"/>
      <family val="3"/>
      <charset val="128"/>
      <scheme val="minor"/>
    </font>
    <font>
      <b/>
      <sz val="7"/>
      <color rgb="FFFF0000"/>
      <name val="游ゴシック"/>
      <family val="3"/>
      <charset val="128"/>
    </font>
    <font>
      <sz val="8"/>
      <name val="メイリオ"/>
      <family val="3"/>
      <charset val="128"/>
    </font>
    <font>
      <sz val="9"/>
      <color rgb="FF0000CC"/>
      <name val="游ゴシック"/>
      <family val="3"/>
      <charset val="128"/>
    </font>
    <font>
      <sz val="18"/>
      <name val="游ゴシック"/>
      <family val="3"/>
      <charset val="128"/>
    </font>
    <font>
      <b/>
      <sz val="7.5"/>
      <color rgb="FF000000"/>
      <name val="游ゴシック"/>
      <family val="3"/>
      <charset val="128"/>
    </font>
    <font>
      <sz val="11"/>
      <color theme="1"/>
      <name val="游ゴシック"/>
      <family val="3"/>
      <charset val="128"/>
    </font>
    <font>
      <b/>
      <sz val="6"/>
      <name val="游ゴシック"/>
      <family val="3"/>
      <charset val="128"/>
    </font>
    <font>
      <sz val="10"/>
      <name val="ＭＳ ゴシック"/>
      <family val="3"/>
      <charset val="128"/>
    </font>
    <font>
      <sz val="10.5"/>
      <color rgb="FF000000"/>
      <name val="游ゴシック"/>
      <family val="3"/>
      <charset val="128"/>
    </font>
    <font>
      <b/>
      <sz val="14"/>
      <name val="游ゴシック"/>
      <family val="3"/>
      <charset val="128"/>
    </font>
  </fonts>
  <fills count="15">
    <fill>
      <patternFill patternType="none"/>
    </fill>
    <fill>
      <patternFill patternType="gray125"/>
    </fill>
    <fill>
      <patternFill patternType="solid">
        <fgColor theme="0"/>
        <bgColor indexed="64"/>
      </patternFill>
    </fill>
    <fill>
      <patternFill patternType="solid">
        <fgColor rgb="FFD6DCE5"/>
        <bgColor rgb="FFDAE3F3"/>
      </patternFill>
    </fill>
    <fill>
      <patternFill patternType="solid">
        <fgColor rgb="FFFFFFFF"/>
        <bgColor rgb="FFFFFFCC"/>
      </patternFill>
    </fill>
    <fill>
      <patternFill patternType="solid">
        <fgColor rgb="FFFFC000"/>
        <bgColor rgb="FFFF9900"/>
      </patternFill>
    </fill>
    <fill>
      <patternFill patternType="solid">
        <fgColor rgb="FFD6DCE5"/>
        <bgColor indexed="64"/>
      </patternFill>
    </fill>
    <fill>
      <patternFill patternType="solid">
        <fgColor theme="1"/>
        <bgColor rgb="FFFFFFCC"/>
      </patternFill>
    </fill>
    <fill>
      <patternFill patternType="solid">
        <fgColor rgb="FFD6DCE5"/>
        <bgColor rgb="FFFFFFCC"/>
      </patternFill>
    </fill>
    <fill>
      <patternFill patternType="solid">
        <fgColor theme="1"/>
        <bgColor indexed="64"/>
      </patternFill>
    </fill>
    <fill>
      <patternFill patternType="solid">
        <fgColor rgb="FFDAE3F3"/>
        <bgColor rgb="FFD6DCE5"/>
      </patternFill>
    </fill>
    <fill>
      <patternFill patternType="solid">
        <fgColor rgb="FFFFC000"/>
        <bgColor indexed="64"/>
      </patternFill>
    </fill>
    <fill>
      <patternFill patternType="solid">
        <fgColor rgb="FFD9D9D9"/>
        <bgColor indexed="64"/>
      </patternFill>
    </fill>
    <fill>
      <patternFill patternType="solid">
        <fgColor theme="9" tint="0.39997558519241921"/>
        <bgColor indexed="64"/>
      </patternFill>
    </fill>
    <fill>
      <patternFill patternType="solid">
        <fgColor theme="8" tint="0.79998168889431442"/>
        <bgColor indexed="64"/>
      </patternFill>
    </fill>
  </fills>
  <borders count="61">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style="thin">
        <color auto="1"/>
      </top>
      <bottom/>
      <diagonal/>
    </border>
    <border>
      <left style="thin">
        <color indexed="64"/>
      </left>
      <right style="thin">
        <color indexed="64"/>
      </right>
      <top style="thin">
        <color auto="1"/>
      </top>
      <bottom style="thin">
        <color indexed="64"/>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hair">
        <color auto="1"/>
      </right>
      <top/>
      <bottom style="thin">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right/>
      <top style="hair">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rgb="FFFF0000"/>
      </left>
      <right/>
      <top style="thick">
        <color rgb="FFFF0000"/>
      </top>
      <bottom style="thin">
        <color auto="1"/>
      </bottom>
      <diagonal/>
    </border>
    <border>
      <left/>
      <right/>
      <top/>
      <bottom style="thick">
        <color rgb="FFFF0000"/>
      </bottom>
      <diagonal/>
    </border>
    <border>
      <left style="thin">
        <color auto="1"/>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top/>
      <bottom/>
      <diagonal/>
    </border>
    <border>
      <left style="thick">
        <color rgb="FFFF0000"/>
      </left>
      <right/>
      <top/>
      <bottom style="thin">
        <color auto="1"/>
      </bottom>
      <diagonal/>
    </border>
    <border>
      <left/>
      <right/>
      <top style="thick">
        <color rgb="FFFF0000"/>
      </top>
      <bottom style="thick">
        <color rgb="FFFF0000"/>
      </bottom>
      <diagonal/>
    </border>
    <border>
      <left/>
      <right/>
      <top style="thick">
        <color rgb="FFFF0000"/>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ck">
        <color rgb="FFFF0000"/>
      </top>
      <bottom/>
      <diagonal/>
    </border>
    <border>
      <left/>
      <right style="thin">
        <color auto="1"/>
      </right>
      <top style="thick">
        <color rgb="FFFF0000"/>
      </top>
      <bottom/>
      <diagonal/>
    </border>
    <border>
      <left/>
      <right style="thin">
        <color auto="1"/>
      </right>
      <top/>
      <bottom style="thick">
        <color rgb="FFFF0000"/>
      </bottom>
      <diagonal/>
    </border>
    <border>
      <left/>
      <right/>
      <top style="hair">
        <color auto="1"/>
      </top>
      <bottom style="hair">
        <color auto="1"/>
      </bottom>
      <diagonal/>
    </border>
    <border>
      <left style="thick">
        <color rgb="FFFF0000"/>
      </left>
      <right style="thick">
        <color rgb="FFFF0000"/>
      </right>
      <top style="thick">
        <color rgb="FFFF0000"/>
      </top>
      <bottom style="thick">
        <color rgb="FFFF0000"/>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bottom style="thin">
        <color auto="1"/>
      </bottom>
      <diagonal/>
    </border>
    <border>
      <left/>
      <right style="hair">
        <color auto="1"/>
      </right>
      <top style="thin">
        <color auto="1"/>
      </top>
      <bottom/>
      <diagonal/>
    </border>
    <border>
      <left style="thin">
        <color auto="1"/>
      </left>
      <right/>
      <top style="hair">
        <color auto="1"/>
      </top>
      <bottom/>
      <diagonal/>
    </border>
    <border>
      <left style="thin">
        <color auto="1"/>
      </left>
      <right/>
      <top/>
      <bottom style="thick">
        <color rgb="FFFF0000"/>
      </bottom>
      <diagonal/>
    </border>
    <border>
      <left/>
      <right style="thick">
        <color rgb="FFFF0000"/>
      </right>
      <top/>
      <bottom style="thick">
        <color rgb="FFFF0000"/>
      </bottom>
      <diagonal/>
    </border>
    <border>
      <left/>
      <right style="thick">
        <color rgb="FFFF0000"/>
      </right>
      <top/>
      <bottom/>
      <diagonal/>
    </border>
    <border>
      <left style="thick">
        <color rgb="FFFF0000"/>
      </left>
      <right/>
      <top style="thin">
        <color indexed="64"/>
      </top>
      <bottom/>
      <diagonal/>
    </border>
    <border>
      <left style="thick">
        <color rgb="FFFF0000"/>
      </left>
      <right style="thick">
        <color rgb="FFFF0000"/>
      </right>
      <top style="thick">
        <color rgb="FFFF0000"/>
      </top>
      <bottom style="hair">
        <color auto="1"/>
      </bottom>
      <diagonal/>
    </border>
    <border>
      <left/>
      <right style="thick">
        <color rgb="FFFF0000"/>
      </right>
      <top/>
      <bottom style="thin">
        <color auto="1"/>
      </bottom>
      <diagonal/>
    </border>
    <border>
      <left/>
      <right style="thick">
        <color rgb="FFFF0000"/>
      </right>
      <top style="hair">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auto="1"/>
      </right>
      <top style="hair">
        <color auto="1"/>
      </top>
      <bottom/>
      <diagonal/>
    </border>
  </borders>
  <cellStyleXfs count="192">
    <xf numFmtId="0" fontId="0" fillId="0" borderId="0"/>
    <xf numFmtId="0" fontId="29" fillId="0" borderId="0">
      <alignment vertical="center"/>
    </xf>
    <xf numFmtId="0" fontId="32" fillId="0" borderId="0">
      <alignment vertical="center"/>
    </xf>
    <xf numFmtId="0" fontId="28" fillId="0" borderId="0">
      <alignment vertical="center"/>
    </xf>
    <xf numFmtId="0" fontId="28" fillId="0" borderId="0">
      <alignment vertical="center"/>
    </xf>
    <xf numFmtId="0" fontId="27" fillId="0" borderId="0">
      <alignment vertical="center"/>
    </xf>
    <xf numFmtId="0" fontId="27" fillId="0" borderId="0">
      <alignment vertical="center"/>
    </xf>
    <xf numFmtId="0" fontId="26" fillId="0" borderId="0">
      <alignment vertical="center"/>
    </xf>
    <xf numFmtId="0" fontId="33" fillId="0" borderId="0">
      <alignment vertical="center"/>
    </xf>
    <xf numFmtId="0" fontId="34" fillId="0" borderId="0">
      <alignment vertical="center"/>
    </xf>
    <xf numFmtId="0" fontId="35" fillId="0" borderId="0"/>
    <xf numFmtId="0" fontId="32" fillId="0" borderId="0">
      <alignment vertical="center"/>
    </xf>
    <xf numFmtId="0" fontId="36" fillId="0" borderId="0"/>
    <xf numFmtId="0" fontId="25" fillId="0" borderId="0">
      <alignment vertical="center"/>
    </xf>
    <xf numFmtId="0" fontId="38" fillId="0" borderId="0">
      <alignment vertical="center"/>
    </xf>
    <xf numFmtId="0" fontId="37" fillId="0" borderId="0"/>
    <xf numFmtId="0" fontId="24" fillId="0" borderId="0">
      <alignment vertical="center"/>
    </xf>
    <xf numFmtId="0" fontId="39" fillId="0" borderId="0"/>
    <xf numFmtId="0" fontId="38"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0" fillId="0" borderId="0"/>
    <xf numFmtId="0" fontId="40"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33" fillId="0" borderId="0">
      <alignment vertical="center"/>
    </xf>
    <xf numFmtId="0" fontId="31" fillId="0" borderId="0">
      <alignment vertical="center"/>
    </xf>
    <xf numFmtId="0" fontId="19" fillId="0" borderId="0">
      <alignment vertical="center"/>
    </xf>
    <xf numFmtId="0" fontId="34" fillId="0" borderId="0">
      <alignment vertical="center"/>
    </xf>
    <xf numFmtId="0" fontId="33" fillId="0" borderId="0">
      <alignment vertical="center"/>
    </xf>
    <xf numFmtId="0" fontId="18" fillId="0" borderId="0">
      <alignment vertical="center"/>
    </xf>
    <xf numFmtId="0" fontId="33" fillId="0" borderId="0">
      <alignment vertical="center"/>
    </xf>
    <xf numFmtId="0" fontId="17" fillId="0" borderId="0">
      <alignment vertical="center"/>
    </xf>
    <xf numFmtId="0" fontId="39" fillId="0" borderId="0"/>
    <xf numFmtId="0" fontId="16"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39" fillId="0" borderId="0"/>
    <xf numFmtId="0" fontId="7" fillId="0" borderId="0">
      <alignment vertical="center"/>
    </xf>
    <xf numFmtId="0" fontId="34" fillId="0" borderId="0">
      <alignment vertical="center"/>
    </xf>
    <xf numFmtId="0" fontId="39" fillId="0" borderId="0">
      <alignment vertical="center"/>
    </xf>
    <xf numFmtId="0" fontId="39" fillId="0" borderId="0">
      <alignment vertical="center"/>
    </xf>
    <xf numFmtId="0" fontId="33" fillId="0" borderId="0">
      <alignment vertical="center"/>
    </xf>
    <xf numFmtId="0" fontId="34" fillId="0" borderId="0">
      <alignment vertical="center"/>
    </xf>
    <xf numFmtId="0" fontId="33" fillId="0" borderId="0">
      <alignment vertical="center"/>
    </xf>
    <xf numFmtId="38" fontId="33" fillId="0" borderId="0" applyBorder="0" applyProtection="0">
      <alignment vertical="center"/>
    </xf>
    <xf numFmtId="38" fontId="33" fillId="0" borderId="0" applyBorder="0" applyProtection="0">
      <alignment vertical="center"/>
    </xf>
    <xf numFmtId="0" fontId="6" fillId="0" borderId="0">
      <alignment vertical="center"/>
    </xf>
    <xf numFmtId="0" fontId="6" fillId="0" borderId="0">
      <alignment vertical="center"/>
    </xf>
    <xf numFmtId="0" fontId="64" fillId="0" borderId="0">
      <alignment vertical="center"/>
    </xf>
    <xf numFmtId="0" fontId="37" fillId="0" borderId="0"/>
    <xf numFmtId="0" fontId="5" fillId="0" borderId="0">
      <alignment vertical="center"/>
    </xf>
    <xf numFmtId="0" fontId="66" fillId="0" borderId="0" applyNumberFormat="0" applyFill="0" applyBorder="0" applyAlignment="0" applyProtection="0">
      <alignment vertical="center"/>
    </xf>
    <xf numFmtId="0" fontId="4" fillId="0" borderId="0">
      <alignment vertical="center"/>
    </xf>
    <xf numFmtId="0" fontId="4" fillId="0" borderId="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0" fontId="43" fillId="0" borderId="0">
      <alignment vertical="center"/>
    </xf>
    <xf numFmtId="0" fontId="3" fillId="0" borderId="0">
      <alignment vertical="center"/>
    </xf>
    <xf numFmtId="0" fontId="2" fillId="0" borderId="0">
      <alignment vertical="center"/>
    </xf>
    <xf numFmtId="38" fontId="37"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9" fillId="0" borderId="0"/>
    <xf numFmtId="9" fontId="39" fillId="0" borderId="0" applyFont="0" applyFill="0" applyBorder="0" applyAlignment="0" applyProtection="0"/>
    <xf numFmtId="38" fontId="39" fillId="0" borderId="0" applyFont="0" applyFill="0" applyBorder="0" applyAlignment="0" applyProtection="0"/>
    <xf numFmtId="0" fontId="39" fillId="0" borderId="0">
      <alignment vertical="top"/>
    </xf>
    <xf numFmtId="0" fontId="39" fillId="0" borderId="0">
      <alignment vertical="top"/>
    </xf>
    <xf numFmtId="0" fontId="39" fillId="0" borderId="0">
      <alignment vertical="top"/>
    </xf>
    <xf numFmtId="0" fontId="39" fillId="0" borderId="0">
      <alignment vertical="top"/>
      <protection locked="0"/>
    </xf>
    <xf numFmtId="0" fontId="39" fillId="0" borderId="0"/>
    <xf numFmtId="0" fontId="39" fillId="0" borderId="0">
      <alignment vertical="top"/>
      <protection locked="0"/>
    </xf>
    <xf numFmtId="38" fontId="39" fillId="0" borderId="0" applyBorder="0">
      <alignment vertical="top"/>
      <protection locked="0"/>
    </xf>
    <xf numFmtId="9" fontId="39" fillId="0" borderId="0" applyBorder="0">
      <alignment vertical="top"/>
      <protection locked="0"/>
    </xf>
    <xf numFmtId="38" fontId="39" fillId="0" borderId="0" applyBorder="0">
      <alignment vertical="top"/>
      <protection locked="0"/>
    </xf>
    <xf numFmtId="0" fontId="33" fillId="0" borderId="0">
      <alignment vertical="center"/>
    </xf>
    <xf numFmtId="0" fontId="84" fillId="0" borderId="0">
      <alignment vertical="center"/>
    </xf>
    <xf numFmtId="38" fontId="39" fillId="0" borderId="0" applyBorder="0">
      <alignment vertical="top"/>
      <protection locked="0"/>
    </xf>
    <xf numFmtId="0" fontId="33" fillId="0" borderId="0">
      <alignment vertical="center"/>
    </xf>
  </cellStyleXfs>
  <cellXfs count="551">
    <xf numFmtId="0" fontId="0" fillId="0" borderId="0" xfId="0"/>
    <xf numFmtId="0" fontId="33" fillId="0" borderId="0" xfId="37">
      <alignment vertical="center"/>
    </xf>
    <xf numFmtId="0" fontId="43" fillId="0" borderId="0" xfId="153" applyFont="1">
      <alignment vertical="center"/>
    </xf>
    <xf numFmtId="0" fontId="44" fillId="0" borderId="0" xfId="151" applyFont="1" applyBorder="1" applyAlignment="1">
      <alignment vertical="center" shrinkToFit="1"/>
    </xf>
    <xf numFmtId="0" fontId="47" fillId="0" borderId="0" xfId="151" applyFont="1" applyBorder="1" applyAlignment="1">
      <alignment horizontal="center" vertical="top" shrinkToFit="1"/>
    </xf>
    <xf numFmtId="0" fontId="43" fillId="0" borderId="0" xfId="153" applyFont="1" applyAlignment="1">
      <alignment vertical="top"/>
    </xf>
    <xf numFmtId="0" fontId="48" fillId="0" borderId="0" xfId="151" applyFont="1" applyAlignment="1">
      <alignment vertical="center"/>
    </xf>
    <xf numFmtId="0" fontId="45" fillId="0" borderId="0" xfId="151" applyFont="1" applyBorder="1" applyAlignment="1">
      <alignment vertical="top"/>
    </xf>
    <xf numFmtId="0" fontId="45" fillId="0" borderId="0" xfId="151" applyFont="1" applyBorder="1" applyAlignment="1">
      <alignment horizontal="right" vertical="top"/>
    </xf>
    <xf numFmtId="0" fontId="48" fillId="0" borderId="0" xfId="151" applyFont="1" applyBorder="1" applyAlignment="1">
      <alignment horizontal="right" vertical="center"/>
    </xf>
    <xf numFmtId="0" fontId="48" fillId="0" borderId="0" xfId="151" applyFont="1" applyBorder="1" applyAlignment="1">
      <alignment vertical="center"/>
    </xf>
    <xf numFmtId="0" fontId="48" fillId="0" borderId="0" xfId="151" applyFont="1" applyBorder="1" applyAlignment="1">
      <alignment vertical="top" wrapText="1"/>
    </xf>
    <xf numFmtId="0" fontId="50" fillId="0" borderId="0" xfId="151" applyFont="1" applyBorder="1" applyAlignment="1">
      <alignment vertical="center" wrapText="1"/>
    </xf>
    <xf numFmtId="0" fontId="43" fillId="0" borderId="0" xfId="153" applyFont="1" applyBorder="1" applyAlignment="1">
      <alignment horizontal="center" vertical="top" shrinkToFit="1"/>
    </xf>
    <xf numFmtId="0" fontId="48" fillId="0" borderId="0" xfId="151" applyFont="1" applyBorder="1" applyAlignment="1">
      <alignment vertical="center" wrapText="1"/>
    </xf>
    <xf numFmtId="0" fontId="43" fillId="0" borderId="8" xfId="153" applyFont="1" applyBorder="1">
      <alignment vertical="center"/>
    </xf>
    <xf numFmtId="0" fontId="43" fillId="0" borderId="9" xfId="153" applyFont="1" applyBorder="1">
      <alignment vertical="center"/>
    </xf>
    <xf numFmtId="0" fontId="42" fillId="0" borderId="0" xfId="153" applyFont="1">
      <alignment vertical="center"/>
    </xf>
    <xf numFmtId="0" fontId="48" fillId="0" borderId="0" xfId="151" applyFont="1" applyBorder="1" applyAlignment="1">
      <alignment horizontal="center" vertical="center" wrapText="1"/>
    </xf>
    <xf numFmtId="0" fontId="43" fillId="0" borderId="0" xfId="153" applyFont="1" applyBorder="1" applyAlignment="1">
      <alignment horizontal="center" vertical="center"/>
    </xf>
    <xf numFmtId="0" fontId="57" fillId="0" borderId="0" xfId="151" applyFont="1" applyBorder="1" applyAlignment="1">
      <alignment horizontal="left" vertical="center"/>
    </xf>
    <xf numFmtId="0" fontId="48" fillId="0" borderId="0" xfId="151" applyFont="1" applyBorder="1" applyAlignment="1">
      <alignment horizontal="center" vertical="center"/>
    </xf>
    <xf numFmtId="0" fontId="50" fillId="0" borderId="0" xfId="151" applyFont="1" applyBorder="1" applyAlignment="1">
      <alignment horizontal="center" vertical="center"/>
    </xf>
    <xf numFmtId="0" fontId="48" fillId="0" borderId="0" xfId="151" applyFont="1" applyBorder="1" applyAlignment="1">
      <alignment horizontal="left" vertical="center" shrinkToFit="1"/>
    </xf>
    <xf numFmtId="0" fontId="48" fillId="0" borderId="0" xfId="151" applyFont="1" applyBorder="1" applyAlignment="1">
      <alignment horizontal="right" vertical="center" shrinkToFit="1"/>
    </xf>
    <xf numFmtId="0" fontId="54" fillId="0" borderId="0" xfId="153" applyFont="1">
      <alignment vertical="center"/>
    </xf>
    <xf numFmtId="0" fontId="46" fillId="0" borderId="0" xfId="151" applyFont="1" applyBorder="1" applyAlignment="1">
      <alignment vertical="center" shrinkToFit="1"/>
    </xf>
    <xf numFmtId="0" fontId="48" fillId="0" borderId="0" xfId="151" applyFont="1" applyBorder="1" applyAlignment="1">
      <alignment vertical="center" shrinkToFit="1"/>
    </xf>
    <xf numFmtId="0" fontId="45" fillId="0" borderId="7" xfId="151" applyFont="1" applyBorder="1" applyAlignment="1">
      <alignment vertical="center" shrinkToFit="1"/>
    </xf>
    <xf numFmtId="0" fontId="42" fillId="0" borderId="7" xfId="153" applyFont="1" applyBorder="1">
      <alignment vertical="center"/>
    </xf>
    <xf numFmtId="0" fontId="33" fillId="0" borderId="0" xfId="154">
      <alignment vertical="center"/>
    </xf>
    <xf numFmtId="0" fontId="45" fillId="0" borderId="5" xfId="151" applyFont="1" applyBorder="1" applyAlignment="1">
      <alignment horizontal="center" vertical="center" shrinkToFit="1"/>
    </xf>
    <xf numFmtId="0" fontId="45" fillId="0" borderId="0" xfId="151" applyFont="1" applyBorder="1" applyAlignment="1">
      <alignment horizontal="center" vertical="center" shrinkToFit="1"/>
    </xf>
    <xf numFmtId="0" fontId="45" fillId="0" borderId="0" xfId="151" applyFont="1" applyBorder="1" applyAlignment="1">
      <alignment vertical="center" shrinkToFit="1"/>
    </xf>
    <xf numFmtId="0" fontId="42" fillId="0" borderId="0" xfId="153" applyFont="1" applyBorder="1">
      <alignment vertical="center"/>
    </xf>
    <xf numFmtId="0" fontId="57" fillId="0" borderId="29" xfId="153" applyFont="1" applyBorder="1" applyAlignment="1">
      <alignment vertical="center" shrinkToFit="1"/>
    </xf>
    <xf numFmtId="0" fontId="45" fillId="0" borderId="0" xfId="151" applyFont="1" applyBorder="1" applyAlignment="1">
      <alignment vertical="center" wrapText="1" shrinkToFit="1"/>
    </xf>
    <xf numFmtId="0" fontId="45" fillId="0" borderId="0" xfId="151" applyFont="1" applyBorder="1" applyAlignment="1" applyProtection="1">
      <alignment vertical="center"/>
    </xf>
    <xf numFmtId="0" fontId="42" fillId="0" borderId="0" xfId="153" applyFont="1" applyBorder="1" applyAlignment="1">
      <alignment horizontal="center" vertical="center"/>
    </xf>
    <xf numFmtId="0" fontId="43" fillId="0" borderId="0" xfId="153" applyFont="1" applyBorder="1">
      <alignment vertical="center"/>
    </xf>
    <xf numFmtId="0" fontId="45" fillId="0" borderId="37" xfId="151" applyFont="1" applyBorder="1" applyAlignment="1">
      <alignment vertical="center" wrapText="1" shrinkToFit="1"/>
    </xf>
    <xf numFmtId="0" fontId="45" fillId="0" borderId="38" xfId="151" applyFont="1" applyBorder="1" applyAlignment="1">
      <alignment horizontal="center" vertical="center" wrapText="1" shrinkToFit="1"/>
    </xf>
    <xf numFmtId="0" fontId="45" fillId="0" borderId="0" xfId="151" applyFont="1" applyBorder="1" applyAlignment="1">
      <alignment horizontal="center" vertical="center" wrapText="1" shrinkToFit="1"/>
    </xf>
    <xf numFmtId="0" fontId="55" fillId="0" borderId="0" xfId="153" applyFont="1" applyBorder="1" applyAlignment="1">
      <alignment horizontal="center" vertical="center" shrinkToFit="1"/>
    </xf>
    <xf numFmtId="0" fontId="55" fillId="0" borderId="0" xfId="153" applyFont="1" applyBorder="1" applyAlignment="1">
      <alignment horizontal="left" vertical="top" shrinkToFit="1"/>
    </xf>
    <xf numFmtId="0" fontId="48" fillId="0" borderId="0" xfId="151" applyFont="1" applyBorder="1" applyAlignment="1" applyProtection="1">
      <alignment horizontal="center" vertical="top" wrapText="1" shrinkToFit="1"/>
    </xf>
    <xf numFmtId="0" fontId="45" fillId="0" borderId="0" xfId="151" applyFont="1" applyBorder="1" applyAlignment="1">
      <alignment horizontal="center" vertical="center"/>
    </xf>
    <xf numFmtId="0" fontId="48" fillId="0" borderId="0" xfId="151" applyFont="1" applyBorder="1" applyAlignment="1" applyProtection="1">
      <alignment horizontal="center" vertical="center" shrinkToFit="1"/>
      <protection locked="0"/>
    </xf>
    <xf numFmtId="0" fontId="56" fillId="0" borderId="0" xfId="153" applyFont="1" applyBorder="1" applyAlignment="1" applyProtection="1">
      <alignment vertical="top" wrapText="1" shrinkToFit="1"/>
      <protection locked="0"/>
    </xf>
    <xf numFmtId="0" fontId="42" fillId="0" borderId="7" xfId="153" applyFont="1" applyBorder="1" applyAlignment="1">
      <alignment horizontal="left" vertical="top" wrapText="1" shrinkToFit="1"/>
    </xf>
    <xf numFmtId="0" fontId="45" fillId="0" borderId="7" xfId="151" applyFont="1" applyBorder="1" applyAlignment="1">
      <alignment vertical="top" wrapText="1"/>
    </xf>
    <xf numFmtId="0" fontId="45" fillId="0" borderId="2" xfId="151" applyFont="1" applyBorder="1" applyAlignment="1">
      <alignment vertical="top" wrapText="1"/>
    </xf>
    <xf numFmtId="0" fontId="48" fillId="0" borderId="0" xfId="151" applyFont="1" applyBorder="1" applyAlignment="1" applyProtection="1">
      <alignment vertical="center" shrinkToFit="1"/>
      <protection locked="0"/>
    </xf>
    <xf numFmtId="0" fontId="43" fillId="0" borderId="0" xfId="153" applyFont="1" applyBorder="1" applyAlignment="1">
      <alignment vertical="center"/>
    </xf>
    <xf numFmtId="0" fontId="45" fillId="0" borderId="7" xfId="151" applyFont="1" applyBorder="1" applyAlignment="1" applyProtection="1">
      <alignment vertical="top" wrapText="1" shrinkToFit="1"/>
    </xf>
    <xf numFmtId="0" fontId="45" fillId="0" borderId="7" xfId="151" applyFont="1" applyBorder="1" applyAlignment="1">
      <alignment vertical="center" wrapText="1"/>
    </xf>
    <xf numFmtId="0" fontId="58" fillId="0" borderId="0" xfId="153" applyFont="1">
      <alignment vertical="center"/>
    </xf>
    <xf numFmtId="0" fontId="58" fillId="0" borderId="0" xfId="153" applyFont="1" applyBorder="1" applyAlignment="1">
      <alignment horizontal="center" vertical="center"/>
    </xf>
    <xf numFmtId="0" fontId="53" fillId="0" borderId="0" xfId="153" applyFont="1" applyBorder="1" applyAlignment="1">
      <alignment horizontal="center" vertical="center" textRotation="255" wrapText="1" shrinkToFit="1"/>
    </xf>
    <xf numFmtId="0" fontId="45" fillId="0" borderId="0" xfId="153" applyFont="1" applyBorder="1" applyAlignment="1">
      <alignment horizontal="center" vertical="center"/>
    </xf>
    <xf numFmtId="0" fontId="47" fillId="0" borderId="0" xfId="151" applyFont="1" applyBorder="1" applyAlignment="1" applyProtection="1">
      <alignment horizontal="center" vertical="center"/>
    </xf>
    <xf numFmtId="0" fontId="47" fillId="0" borderId="0" xfId="153" applyFont="1" applyBorder="1" applyAlignment="1">
      <alignment horizontal="right" shrinkToFit="1"/>
    </xf>
    <xf numFmtId="0" fontId="45" fillId="0" borderId="0" xfId="153" applyFont="1" applyBorder="1" applyAlignment="1">
      <alignment horizontal="center" vertical="top" wrapText="1"/>
    </xf>
    <xf numFmtId="0" fontId="57" fillId="0" borderId="0" xfId="153" applyFont="1" applyBorder="1" applyAlignment="1">
      <alignment horizontal="left" vertical="center"/>
    </xf>
    <xf numFmtId="0" fontId="53" fillId="0" borderId="7" xfId="153" applyFont="1" applyBorder="1" applyAlignment="1">
      <alignment horizontal="center" vertical="center" textRotation="255" wrapText="1" shrinkToFit="1"/>
    </xf>
    <xf numFmtId="0" fontId="45" fillId="0" borderId="7" xfId="153" applyFont="1" applyBorder="1" applyAlignment="1">
      <alignment horizontal="center" vertical="center"/>
    </xf>
    <xf numFmtId="0" fontId="47" fillId="0" borderId="7" xfId="151" applyFont="1" applyBorder="1" applyAlignment="1" applyProtection="1">
      <alignment horizontal="center" vertical="center"/>
    </xf>
    <xf numFmtId="0" fontId="47" fillId="0" borderId="7" xfId="153" applyFont="1" applyBorder="1" applyAlignment="1">
      <alignment horizontal="right" shrinkToFit="1"/>
    </xf>
    <xf numFmtId="0" fontId="43" fillId="0" borderId="7" xfId="153" applyFont="1" applyBorder="1" applyAlignment="1">
      <alignment horizontal="center" vertical="center"/>
    </xf>
    <xf numFmtId="0" fontId="58" fillId="0" borderId="2" xfId="153" applyFont="1" applyBorder="1">
      <alignment vertical="center"/>
    </xf>
    <xf numFmtId="0" fontId="45" fillId="0" borderId="23" xfId="153" applyFont="1" applyBorder="1" applyAlignment="1">
      <alignment vertical="center" wrapText="1"/>
    </xf>
    <xf numFmtId="0" fontId="45" fillId="0" borderId="13" xfId="153" applyFont="1" applyBorder="1" applyAlignment="1">
      <alignment vertical="center" wrapText="1"/>
    </xf>
    <xf numFmtId="0" fontId="45" fillId="0" borderId="0" xfId="153" applyFont="1" applyBorder="1" applyAlignment="1">
      <alignment horizontal="left" vertical="center" wrapText="1"/>
    </xf>
    <xf numFmtId="0" fontId="55" fillId="0" borderId="13" xfId="153" applyFont="1" applyBorder="1" applyAlignment="1">
      <alignment vertical="center"/>
    </xf>
    <xf numFmtId="0" fontId="58" fillId="0" borderId="13" xfId="153" applyFont="1" applyBorder="1">
      <alignment vertical="center"/>
    </xf>
    <xf numFmtId="0" fontId="45" fillId="0" borderId="0" xfId="151" applyFont="1" applyBorder="1" applyAlignment="1">
      <alignment vertical="center" wrapText="1"/>
    </xf>
    <xf numFmtId="0" fontId="43" fillId="0" borderId="7" xfId="153" applyFont="1" applyBorder="1">
      <alignment vertical="center"/>
    </xf>
    <xf numFmtId="0" fontId="42" fillId="0" borderId="13" xfId="153" applyFont="1" applyBorder="1" applyAlignment="1">
      <alignment vertical="center" wrapText="1"/>
    </xf>
    <xf numFmtId="0" fontId="55" fillId="0" borderId="13" xfId="153" applyFont="1" applyBorder="1" applyAlignment="1">
      <alignment vertical="center" wrapText="1"/>
    </xf>
    <xf numFmtId="0" fontId="54" fillId="0" borderId="0" xfId="153" applyFont="1" applyBorder="1" applyAlignment="1">
      <alignment horizontal="left" vertical="center"/>
    </xf>
    <xf numFmtId="0" fontId="42" fillId="0" borderId="13" xfId="153" applyFont="1" applyBorder="1" applyAlignment="1">
      <alignment vertical="center"/>
    </xf>
    <xf numFmtId="0" fontId="55" fillId="0" borderId="13" xfId="153" applyFont="1" applyBorder="1" applyAlignment="1">
      <alignment horizontal="left" vertical="center" wrapText="1"/>
    </xf>
    <xf numFmtId="0" fontId="55" fillId="0" borderId="0" xfId="153" applyFont="1" applyBorder="1" applyAlignment="1">
      <alignment vertical="center" wrapText="1"/>
    </xf>
    <xf numFmtId="0" fontId="62" fillId="0" borderId="0" xfId="153" applyFont="1" applyBorder="1" applyAlignment="1">
      <alignment horizontal="center" vertical="center"/>
    </xf>
    <xf numFmtId="0" fontId="55" fillId="0" borderId="0" xfId="153" applyFont="1" applyBorder="1" applyAlignment="1">
      <alignment horizontal="left" vertical="center" wrapText="1"/>
    </xf>
    <xf numFmtId="0" fontId="62" fillId="0" borderId="8" xfId="153" applyFont="1" applyBorder="1" applyAlignment="1">
      <alignment horizontal="center" vertical="center"/>
    </xf>
    <xf numFmtId="0" fontId="55" fillId="0" borderId="8" xfId="153" applyFont="1" applyBorder="1" applyAlignment="1">
      <alignment horizontal="left" vertical="center" wrapText="1"/>
    </xf>
    <xf numFmtId="0" fontId="55" fillId="0" borderId="12" xfId="153" applyFont="1" applyBorder="1" applyAlignment="1">
      <alignment horizontal="left" vertical="center" wrapText="1"/>
    </xf>
    <xf numFmtId="0" fontId="63" fillId="0" borderId="0" xfId="153" applyFont="1" applyBorder="1" applyAlignment="1">
      <alignment horizontal="right" vertical="center"/>
    </xf>
    <xf numFmtId="0" fontId="45" fillId="0" borderId="0" xfId="153" applyFont="1" applyAlignment="1">
      <alignment horizontal="left" vertical="center" wrapText="1"/>
    </xf>
    <xf numFmtId="0" fontId="45" fillId="4" borderId="0" xfId="153" applyFont="1" applyFill="1">
      <alignment vertical="center"/>
    </xf>
    <xf numFmtId="0" fontId="45" fillId="4" borderId="0" xfId="153" applyFont="1" applyFill="1" applyAlignment="1">
      <alignment horizontal="left" vertical="center" wrapText="1"/>
    </xf>
    <xf numFmtId="0" fontId="45" fillId="4" borderId="0" xfId="153" applyFont="1" applyFill="1" applyAlignment="1">
      <alignment vertical="center"/>
    </xf>
    <xf numFmtId="0" fontId="45" fillId="4" borderId="0" xfId="153" applyFont="1" applyFill="1" applyAlignment="1">
      <alignment vertical="center" wrapText="1"/>
    </xf>
    <xf numFmtId="0" fontId="42" fillId="4" borderId="0" xfId="153" applyFont="1" applyFill="1" applyAlignment="1">
      <alignment horizontal="left" vertical="center" wrapText="1"/>
    </xf>
    <xf numFmtId="0" fontId="45" fillId="0" borderId="7" xfId="151" applyFont="1" applyBorder="1" applyAlignment="1">
      <alignment horizontal="center" vertical="center" wrapText="1"/>
    </xf>
    <xf numFmtId="0" fontId="45" fillId="0" borderId="7" xfId="151" applyFont="1" applyBorder="1" applyAlignment="1">
      <alignment horizontal="left" vertical="center" wrapText="1"/>
    </xf>
    <xf numFmtId="0" fontId="51" fillId="0" borderId="7" xfId="151" applyFont="1" applyBorder="1" applyAlignment="1">
      <alignment horizontal="center" vertical="center" wrapText="1"/>
    </xf>
    <xf numFmtId="0" fontId="33" fillId="0" borderId="7" xfId="37" applyBorder="1">
      <alignment vertical="center"/>
    </xf>
    <xf numFmtId="0" fontId="43" fillId="0" borderId="0" xfId="153" applyFont="1" applyFill="1">
      <alignment vertical="center"/>
    </xf>
    <xf numFmtId="0" fontId="70" fillId="0" borderId="0" xfId="153" applyFont="1" applyFill="1" applyBorder="1" applyAlignment="1">
      <alignment vertical="center"/>
    </xf>
    <xf numFmtId="0" fontId="45" fillId="0" borderId="0" xfId="153" applyFont="1" applyFill="1" applyBorder="1">
      <alignment vertical="center"/>
    </xf>
    <xf numFmtId="0" fontId="56" fillId="4" borderId="8" xfId="153" applyFont="1" applyFill="1" applyBorder="1" applyAlignment="1">
      <alignment horizontal="center" vertical="center" shrinkToFit="1"/>
    </xf>
    <xf numFmtId="0" fontId="56" fillId="0" borderId="8" xfId="153" applyFont="1" applyFill="1" applyBorder="1" applyAlignment="1">
      <alignment horizontal="center" vertical="center" shrinkToFit="1"/>
    </xf>
    <xf numFmtId="0" fontId="78" fillId="0" borderId="0" xfId="37" applyFont="1" applyFill="1" applyBorder="1" applyAlignment="1">
      <alignment horizontal="left" vertical="center" wrapText="1"/>
    </xf>
    <xf numFmtId="0" fontId="42" fillId="0" borderId="0" xfId="153" applyFont="1" applyFill="1" applyBorder="1" applyAlignment="1">
      <alignment horizontal="center" vertical="center" textRotation="255" shrinkToFit="1"/>
    </xf>
    <xf numFmtId="0" fontId="56" fillId="4" borderId="0" xfId="153" applyFont="1" applyFill="1" applyBorder="1" applyAlignment="1">
      <alignment horizontal="center" vertical="center" shrinkToFit="1"/>
    </xf>
    <xf numFmtId="0" fontId="45" fillId="0" borderId="0" xfId="153" applyFont="1" applyFill="1" applyAlignment="1">
      <alignment horizontal="left" vertical="center" wrapText="1"/>
    </xf>
    <xf numFmtId="0" fontId="43" fillId="0" borderId="0" xfId="153" applyFont="1" applyFill="1" applyBorder="1">
      <alignment vertical="center"/>
    </xf>
    <xf numFmtId="0" fontId="42" fillId="0" borderId="0" xfId="153" applyFont="1" applyFill="1" applyBorder="1" applyAlignment="1">
      <alignment horizontal="center" vertical="center" textRotation="255"/>
    </xf>
    <xf numFmtId="0" fontId="45" fillId="0" borderId="0" xfId="153" applyFont="1" applyFill="1" applyBorder="1" applyAlignment="1">
      <alignment horizontal="left" vertical="center" wrapText="1"/>
    </xf>
    <xf numFmtId="0" fontId="33" fillId="0" borderId="0" xfId="37" applyFill="1" applyBorder="1">
      <alignment vertical="center"/>
    </xf>
    <xf numFmtId="0" fontId="45" fillId="0" borderId="0" xfId="153" applyFont="1" applyFill="1" applyBorder="1" applyAlignment="1">
      <alignment vertical="center"/>
    </xf>
    <xf numFmtId="0" fontId="43" fillId="0" borderId="0" xfId="153" applyFont="1" applyFill="1" applyBorder="1" applyAlignment="1">
      <alignment vertical="center"/>
    </xf>
    <xf numFmtId="0" fontId="56" fillId="0" borderId="0" xfId="153" applyFont="1" applyFill="1" applyBorder="1" applyAlignment="1">
      <alignment vertical="center" shrinkToFit="1"/>
    </xf>
    <xf numFmtId="0" fontId="45" fillId="0" borderId="3" xfId="151" applyFont="1" applyBorder="1" applyAlignment="1">
      <alignment vertical="center" shrinkToFit="1"/>
    </xf>
    <xf numFmtId="0" fontId="42" fillId="0" borderId="0" xfId="153" applyFont="1" applyFill="1" applyBorder="1" applyAlignment="1">
      <alignment vertical="center"/>
    </xf>
    <xf numFmtId="0" fontId="45" fillId="0" borderId="8" xfId="153" applyFont="1" applyFill="1" applyBorder="1">
      <alignment vertical="center"/>
    </xf>
    <xf numFmtId="0" fontId="45" fillId="0" borderId="8" xfId="153" applyFont="1" applyFill="1" applyBorder="1" applyAlignment="1">
      <alignment horizontal="left" vertical="center"/>
    </xf>
    <xf numFmtId="0" fontId="45" fillId="0" borderId="0" xfId="153" applyFont="1" applyFill="1" applyAlignment="1">
      <alignment vertical="center"/>
    </xf>
    <xf numFmtId="0" fontId="42" fillId="0" borderId="0" xfId="153" applyFont="1" applyFill="1" applyAlignment="1">
      <alignment horizontal="left" vertical="center" wrapText="1"/>
    </xf>
    <xf numFmtId="0" fontId="45" fillId="0" borderId="0" xfId="153" applyFont="1" applyFill="1" applyAlignment="1">
      <alignment vertical="center" wrapText="1"/>
    </xf>
    <xf numFmtId="0" fontId="71" fillId="4" borderId="0" xfId="153" applyFont="1" applyFill="1" applyBorder="1" applyAlignment="1">
      <alignment vertical="center"/>
    </xf>
    <xf numFmtId="0" fontId="71" fillId="4" borderId="8" xfId="153" applyFont="1" applyFill="1" applyBorder="1" applyAlignment="1">
      <alignment vertical="center"/>
    </xf>
    <xf numFmtId="0" fontId="42" fillId="0" borderId="7" xfId="153" applyFont="1" applyBorder="1" applyAlignment="1">
      <alignment horizontal="center" vertical="center"/>
    </xf>
    <xf numFmtId="20" fontId="56" fillId="0" borderId="10" xfId="151" applyNumberFormat="1" applyFont="1" applyFill="1" applyBorder="1" applyAlignment="1">
      <alignment horizontal="center" vertical="top" wrapText="1"/>
    </xf>
    <xf numFmtId="0" fontId="51" fillId="0" borderId="0" xfId="153" applyFont="1" applyFill="1" applyBorder="1" applyAlignment="1">
      <alignment vertical="center" wrapText="1" shrinkToFit="1"/>
    </xf>
    <xf numFmtId="0" fontId="51" fillId="0" borderId="8" xfId="153" applyFont="1" applyFill="1" applyBorder="1" applyAlignment="1">
      <alignment vertical="center" wrapText="1" shrinkToFit="1"/>
    </xf>
    <xf numFmtId="0" fontId="57" fillId="0" borderId="0" xfId="153" applyFont="1" applyBorder="1" applyAlignment="1">
      <alignment vertical="center" shrinkToFit="1"/>
    </xf>
    <xf numFmtId="0" fontId="57" fillId="0" borderId="30" xfId="153" applyFont="1" applyBorder="1" applyAlignment="1">
      <alignment vertical="center" shrinkToFit="1"/>
    </xf>
    <xf numFmtId="0" fontId="57" fillId="0" borderId="8" xfId="153" applyFont="1" applyBorder="1" applyAlignment="1">
      <alignment vertical="center" shrinkToFit="1"/>
    </xf>
    <xf numFmtId="0" fontId="57" fillId="0" borderId="57" xfId="153" applyFont="1" applyBorder="1" applyAlignment="1">
      <alignment vertical="center" shrinkToFit="1"/>
    </xf>
    <xf numFmtId="0" fontId="57" fillId="0" borderId="55" xfId="153" applyFont="1" applyBorder="1" applyAlignment="1">
      <alignment vertical="center" shrinkToFit="1"/>
    </xf>
    <xf numFmtId="0" fontId="57" fillId="0" borderId="7" xfId="153" applyFont="1" applyBorder="1" applyAlignment="1">
      <alignment vertical="center" shrinkToFit="1"/>
    </xf>
    <xf numFmtId="0" fontId="45" fillId="0" borderId="33" xfId="151" applyFont="1" applyBorder="1" applyAlignment="1" applyProtection="1">
      <alignment vertical="center" wrapText="1" shrinkToFit="1"/>
      <protection locked="0"/>
    </xf>
    <xf numFmtId="0" fontId="45" fillId="0" borderId="36" xfId="151" applyFont="1" applyBorder="1" applyAlignment="1" applyProtection="1">
      <alignment vertical="center" wrapText="1" shrinkToFit="1"/>
      <protection locked="0"/>
    </xf>
    <xf numFmtId="0" fontId="71" fillId="4" borderId="0" xfId="153" applyFont="1" applyFill="1" applyBorder="1" applyAlignment="1" applyProtection="1">
      <alignment horizontal="center" vertical="center"/>
      <protection locked="0"/>
    </xf>
    <xf numFmtId="0" fontId="71" fillId="4" borderId="51" xfId="153" applyFont="1" applyFill="1" applyBorder="1" applyAlignment="1" applyProtection="1">
      <alignment horizontal="center" vertical="center"/>
      <protection locked="0"/>
    </xf>
    <xf numFmtId="0" fontId="71" fillId="4" borderId="36" xfId="153" applyFont="1" applyFill="1" applyBorder="1" applyAlignment="1" applyProtection="1">
      <alignment horizontal="center" vertical="center"/>
      <protection locked="0"/>
    </xf>
    <xf numFmtId="0" fontId="45" fillId="14" borderId="0" xfId="153" applyFont="1" applyFill="1" applyBorder="1" applyAlignment="1">
      <alignment vertical="center"/>
    </xf>
    <xf numFmtId="0" fontId="42" fillId="12" borderId="59" xfId="174" applyFont="1" applyFill="1" applyBorder="1" applyAlignment="1">
      <alignment horizontal="center" vertical="center" wrapText="1"/>
    </xf>
    <xf numFmtId="0" fontId="42" fillId="12" borderId="4" xfId="174" applyFont="1" applyFill="1" applyBorder="1" applyAlignment="1">
      <alignment horizontal="center" vertical="center" wrapText="1"/>
    </xf>
    <xf numFmtId="0" fontId="45" fillId="12" borderId="4" xfId="174" applyFont="1" applyFill="1" applyBorder="1" applyAlignment="1">
      <alignment horizontal="center" vertical="center" wrapText="1"/>
    </xf>
    <xf numFmtId="0" fontId="82" fillId="0" borderId="0" xfId="0" applyFont="1"/>
    <xf numFmtId="178" fontId="43" fillId="13" borderId="4" xfId="174" applyNumberFormat="1" applyFont="1" applyFill="1" applyBorder="1" applyAlignment="1">
      <alignment horizontal="center" vertical="center" wrapText="1"/>
    </xf>
    <xf numFmtId="0" fontId="85" fillId="0" borderId="4" xfId="174" applyFont="1" applyBorder="1" applyAlignment="1">
      <alignment horizontal="center" vertical="center" wrapText="1"/>
    </xf>
    <xf numFmtId="3" fontId="85" fillId="0" borderId="4" xfId="174" applyNumberFormat="1" applyFont="1" applyBorder="1" applyAlignment="1">
      <alignment horizontal="center" vertical="center" wrapText="1"/>
    </xf>
    <xf numFmtId="0" fontId="45" fillId="0" borderId="2" xfId="151" applyFont="1" applyBorder="1" applyAlignment="1" applyProtection="1">
      <alignment horizontal="center" vertical="center" shrinkToFit="1"/>
      <protection locked="0"/>
    </xf>
    <xf numFmtId="0" fontId="54" fillId="0" borderId="0" xfId="153" applyFont="1" applyBorder="1" applyAlignment="1">
      <alignment horizontal="left" vertical="center" wrapText="1"/>
    </xf>
    <xf numFmtId="0" fontId="43" fillId="0" borderId="0" xfId="153" applyFont="1" applyFill="1" applyBorder="1" applyAlignment="1">
      <alignment horizontal="center" vertical="center"/>
    </xf>
    <xf numFmtId="0" fontId="43" fillId="0" borderId="8" xfId="153" applyFont="1" applyFill="1" applyBorder="1" applyAlignment="1">
      <alignment horizontal="center" vertical="center"/>
    </xf>
    <xf numFmtId="0" fontId="45" fillId="0" borderId="0" xfId="153" applyFont="1" applyFill="1" applyBorder="1" applyAlignment="1">
      <alignment horizontal="left" vertical="center"/>
    </xf>
    <xf numFmtId="0" fontId="56" fillId="0" borderId="0" xfId="153" applyFont="1" applyFill="1" applyBorder="1" applyAlignment="1">
      <alignment horizontal="center" vertical="center" shrinkToFit="1"/>
    </xf>
    <xf numFmtId="0" fontId="45" fillId="0" borderId="10" xfId="151" applyFont="1" applyBorder="1" applyAlignment="1" applyProtection="1">
      <alignment horizontal="center" vertical="center" wrapText="1"/>
      <protection locked="0"/>
    </xf>
    <xf numFmtId="0" fontId="45" fillId="0" borderId="9" xfId="151" applyFont="1" applyBorder="1" applyAlignment="1" applyProtection="1">
      <alignment horizontal="center" vertical="center" wrapText="1"/>
      <protection locked="0"/>
    </xf>
    <xf numFmtId="0" fontId="45" fillId="0" borderId="0" xfId="153" applyFont="1" applyFill="1" applyBorder="1" applyAlignment="1">
      <alignment horizontal="center" vertical="center"/>
    </xf>
    <xf numFmtId="0" fontId="45" fillId="0" borderId="0" xfId="153" applyFont="1" applyBorder="1" applyAlignment="1">
      <alignment vertical="center"/>
    </xf>
    <xf numFmtId="0" fontId="45" fillId="0" borderId="10" xfId="151" applyFont="1" applyBorder="1" applyAlignment="1" applyProtection="1">
      <alignment horizontal="center" vertical="center" wrapText="1"/>
      <protection locked="0"/>
    </xf>
    <xf numFmtId="0" fontId="61" fillId="0" borderId="4" xfId="153" applyFont="1" applyBorder="1" applyAlignment="1">
      <alignment horizontal="left" vertical="center" wrapText="1"/>
    </xf>
    <xf numFmtId="0" fontId="46" fillId="0" borderId="25" xfId="153" applyFont="1" applyBorder="1" applyAlignment="1">
      <alignment horizontal="left" vertical="center" wrapText="1"/>
    </xf>
    <xf numFmtId="0" fontId="62" fillId="0" borderId="43" xfId="153" applyFont="1" applyBorder="1" applyAlignment="1" applyProtection="1">
      <alignment horizontal="center" vertical="center"/>
      <protection locked="0"/>
    </xf>
    <xf numFmtId="0" fontId="48" fillId="0" borderId="43" xfId="153" applyFont="1" applyBorder="1" applyAlignment="1">
      <alignment horizontal="left" vertical="center" wrapText="1"/>
    </xf>
    <xf numFmtId="0" fontId="44" fillId="0" borderId="0" xfId="151" applyFont="1" applyBorder="1" applyAlignment="1">
      <alignment horizontal="center" vertical="center" shrinkToFit="1"/>
    </xf>
    <xf numFmtId="0" fontId="54" fillId="2" borderId="0" xfId="153" applyFont="1" applyFill="1" applyBorder="1" applyAlignment="1">
      <alignment horizontal="left" vertical="center" wrapText="1"/>
    </xf>
    <xf numFmtId="0" fontId="46" fillId="0" borderId="0" xfId="153" applyFont="1" applyBorder="1" applyAlignment="1">
      <alignment horizontal="left" vertical="center"/>
    </xf>
    <xf numFmtId="0" fontId="45" fillId="3" borderId="4" xfId="151" applyFont="1" applyFill="1" applyBorder="1" applyAlignment="1">
      <alignment horizontal="center" vertical="center" wrapText="1"/>
    </xf>
    <xf numFmtId="0" fontId="45" fillId="0" borderId="10" xfId="151" applyFont="1" applyBorder="1" applyAlignment="1">
      <alignment horizontal="center" vertical="center" shrinkToFit="1"/>
    </xf>
    <xf numFmtId="0" fontId="45" fillId="0" borderId="7" xfId="151" applyFont="1" applyBorder="1" applyAlignment="1" applyProtection="1">
      <alignment horizontal="center" vertical="center" shrinkToFit="1"/>
      <protection locked="0"/>
    </xf>
    <xf numFmtId="0" fontId="45" fillId="0" borderId="8" xfId="151" applyFont="1" applyBorder="1" applyAlignment="1" applyProtection="1">
      <alignment horizontal="center" vertical="center" shrinkToFit="1"/>
      <protection locked="0"/>
    </xf>
    <xf numFmtId="0" fontId="45" fillId="0" borderId="9" xfId="151" applyFont="1" applyBorder="1" applyAlignment="1">
      <alignment horizontal="center" vertical="center" shrinkToFit="1"/>
    </xf>
    <xf numFmtId="0" fontId="45" fillId="3" borderId="22" xfId="151" applyFont="1" applyFill="1" applyBorder="1" applyAlignment="1">
      <alignment horizontal="center" vertical="center" wrapText="1"/>
    </xf>
    <xf numFmtId="0" fontId="45" fillId="0" borderId="3" xfId="151" applyFont="1" applyBorder="1" applyAlignment="1">
      <alignment horizontal="center" vertical="center"/>
    </xf>
    <xf numFmtId="0" fontId="45" fillId="0" borderId="3" xfId="151" applyFont="1" applyBorder="1" applyAlignment="1" applyProtection="1">
      <alignment horizontal="center" vertical="center" wrapText="1"/>
      <protection locked="0"/>
    </xf>
    <xf numFmtId="0" fontId="45" fillId="0" borderId="7" xfId="151" applyFont="1" applyBorder="1" applyAlignment="1" applyProtection="1">
      <alignment horizontal="center" vertical="center" wrapText="1"/>
      <protection locked="0"/>
    </xf>
    <xf numFmtId="0" fontId="45" fillId="0" borderId="2" xfId="151" applyFont="1" applyBorder="1" applyAlignment="1" applyProtection="1">
      <alignment horizontal="center" vertical="center" wrapText="1"/>
      <protection locked="0"/>
    </xf>
    <xf numFmtId="0" fontId="45" fillId="0" borderId="6" xfId="151" applyFont="1" applyBorder="1" applyAlignment="1" applyProtection="1">
      <alignment horizontal="center" vertical="center" wrapText="1"/>
      <protection locked="0"/>
    </xf>
    <xf numFmtId="0" fontId="45" fillId="0" borderId="8" xfId="151" applyFont="1" applyBorder="1" applyAlignment="1" applyProtection="1">
      <alignment horizontal="center" vertical="center" wrapText="1"/>
      <protection locked="0"/>
    </xf>
    <xf numFmtId="0" fontId="45" fillId="0" borderId="12" xfId="151" applyFont="1" applyBorder="1" applyAlignment="1" applyProtection="1">
      <alignment horizontal="center" vertical="center" wrapText="1"/>
      <protection locked="0"/>
    </xf>
    <xf numFmtId="177" fontId="45" fillId="0" borderId="7" xfId="151" applyNumberFormat="1" applyFont="1" applyBorder="1" applyAlignment="1">
      <alignment horizontal="center" vertical="center" shrinkToFit="1"/>
    </xf>
    <xf numFmtId="0" fontId="45" fillId="3" borderId="22" xfId="151" applyFont="1" applyFill="1" applyBorder="1" applyAlignment="1">
      <alignment horizontal="center" vertical="center"/>
    </xf>
    <xf numFmtId="0" fontId="45" fillId="0" borderId="1" xfId="151" applyFont="1" applyBorder="1" applyAlignment="1" applyProtection="1">
      <alignment horizontal="center" vertical="center"/>
      <protection locked="0"/>
    </xf>
    <xf numFmtId="0" fontId="45" fillId="0" borderId="15" xfId="151" applyFont="1" applyBorder="1" applyAlignment="1" applyProtection="1">
      <alignment horizontal="center" vertical="center"/>
      <protection locked="0"/>
    </xf>
    <xf numFmtId="0" fontId="45" fillId="0" borderId="2" xfId="151" applyFont="1" applyBorder="1" applyAlignment="1" applyProtection="1">
      <alignment horizontal="center" vertical="center" shrinkToFit="1"/>
      <protection locked="0"/>
    </xf>
    <xf numFmtId="0" fontId="45" fillId="0" borderId="12" xfId="151" applyFont="1" applyBorder="1" applyAlignment="1" applyProtection="1">
      <alignment horizontal="center" vertical="center" shrinkToFit="1"/>
      <protection locked="0"/>
    </xf>
    <xf numFmtId="0" fontId="45" fillId="3" borderId="10" xfId="151" applyFont="1" applyFill="1" applyBorder="1" applyAlignment="1">
      <alignment horizontal="center" vertical="center" shrinkToFit="1"/>
    </xf>
    <xf numFmtId="0" fontId="45" fillId="3" borderId="9" xfId="151" applyFont="1" applyFill="1" applyBorder="1" applyAlignment="1">
      <alignment horizontal="center" vertical="center" shrinkToFit="1"/>
    </xf>
    <xf numFmtId="0" fontId="45" fillId="3" borderId="11" xfId="151" applyFont="1" applyFill="1" applyBorder="1" applyAlignment="1">
      <alignment horizontal="center" vertical="center" shrinkToFit="1"/>
    </xf>
    <xf numFmtId="0" fontId="45" fillId="0" borderId="10" xfId="151" applyFont="1" applyBorder="1" applyAlignment="1" applyProtection="1">
      <alignment horizontal="center" vertical="center" wrapText="1"/>
      <protection locked="0"/>
    </xf>
    <xf numFmtId="0" fontId="45" fillId="0" borderId="9" xfId="151" applyFont="1" applyBorder="1" applyAlignment="1" applyProtection="1">
      <alignment horizontal="center" vertical="center" wrapText="1"/>
      <protection locked="0"/>
    </xf>
    <xf numFmtId="0" fontId="45" fillId="0" borderId="11" xfId="151" applyFont="1" applyBorder="1" applyAlignment="1" applyProtection="1">
      <alignment horizontal="center" vertical="center" wrapText="1"/>
      <protection locked="0"/>
    </xf>
    <xf numFmtId="0" fontId="45" fillId="3" borderId="3" xfId="151" applyFont="1" applyFill="1" applyBorder="1" applyAlignment="1">
      <alignment horizontal="center" vertical="center" wrapText="1"/>
    </xf>
    <xf numFmtId="0" fontId="45" fillId="3" borderId="7" xfId="151" applyFont="1" applyFill="1" applyBorder="1" applyAlignment="1">
      <alignment horizontal="center" vertical="center" wrapText="1"/>
    </xf>
    <xf numFmtId="0" fontId="45" fillId="3" borderId="2" xfId="151" applyFont="1" applyFill="1" applyBorder="1" applyAlignment="1">
      <alignment horizontal="center" vertical="center" wrapText="1"/>
    </xf>
    <xf numFmtId="0" fontId="45" fillId="3" borderId="6" xfId="151" applyFont="1" applyFill="1" applyBorder="1" applyAlignment="1">
      <alignment horizontal="center" vertical="center" wrapText="1"/>
    </xf>
    <xf numFmtId="0" fontId="45" fillId="3" borderId="8" xfId="151" applyFont="1" applyFill="1" applyBorder="1" applyAlignment="1">
      <alignment horizontal="center" vertical="center" wrapText="1"/>
    </xf>
    <xf numFmtId="0" fontId="45" fillId="3" borderId="12" xfId="151" applyFont="1" applyFill="1" applyBorder="1" applyAlignment="1">
      <alignment horizontal="center" vertical="center" wrapText="1"/>
    </xf>
    <xf numFmtId="0" fontId="45" fillId="0" borderId="10" xfId="151" applyFont="1" applyBorder="1" applyAlignment="1">
      <alignment horizontal="center" vertical="center" wrapText="1"/>
    </xf>
    <xf numFmtId="0" fontId="52" fillId="0" borderId="10" xfId="151" applyFont="1" applyBorder="1" applyAlignment="1">
      <alignment horizontal="center" vertical="center" wrapText="1" shrinkToFit="1"/>
    </xf>
    <xf numFmtId="0" fontId="48" fillId="0" borderId="4" xfId="151" applyFont="1" applyBorder="1" applyAlignment="1" applyProtection="1">
      <alignment horizontal="center" vertical="center" shrinkToFit="1"/>
      <protection locked="0"/>
    </xf>
    <xf numFmtId="0" fontId="45" fillId="0" borderId="4" xfId="151" applyFont="1" applyBorder="1" applyAlignment="1" applyProtection="1">
      <alignment horizontal="center" vertical="center" shrinkToFit="1"/>
      <protection locked="0"/>
    </xf>
    <xf numFmtId="0" fontId="45" fillId="0" borderId="1" xfId="151" applyFont="1" applyBorder="1" applyAlignment="1" applyProtection="1">
      <alignment horizontal="center" vertical="center" shrinkToFit="1"/>
      <protection locked="0"/>
    </xf>
    <xf numFmtId="0" fontId="45" fillId="0" borderId="15" xfId="151" applyFont="1" applyBorder="1" applyAlignment="1" applyProtection="1">
      <alignment horizontal="center" vertical="center" shrinkToFit="1"/>
      <protection locked="0"/>
    </xf>
    <xf numFmtId="0" fontId="45" fillId="0" borderId="4" xfId="151" applyFont="1" applyBorder="1" applyAlignment="1">
      <alignment horizontal="center" vertical="center" wrapText="1"/>
    </xf>
    <xf numFmtId="20" fontId="56" fillId="0" borderId="9" xfId="151" applyNumberFormat="1" applyFont="1" applyFill="1" applyBorder="1" applyAlignment="1">
      <alignment horizontal="left" vertical="top" wrapText="1"/>
    </xf>
    <xf numFmtId="20" fontId="56" fillId="0" borderId="11" xfId="151" applyNumberFormat="1" applyFont="1" applyFill="1" applyBorder="1" applyAlignment="1">
      <alignment horizontal="left" vertical="top" wrapText="1"/>
    </xf>
    <xf numFmtId="0" fontId="59" fillId="0" borderId="10" xfId="153" applyFont="1" applyBorder="1" applyAlignment="1">
      <alignment horizontal="center" vertical="center" textRotation="255"/>
    </xf>
    <xf numFmtId="0" fontId="50" fillId="5" borderId="4" xfId="153" applyFont="1" applyFill="1" applyBorder="1" applyAlignment="1">
      <alignment horizontal="left" vertical="center" wrapText="1"/>
    </xf>
    <xf numFmtId="0" fontId="57" fillId="0" borderId="4" xfId="153" applyFont="1" applyBorder="1" applyAlignment="1">
      <alignment horizontal="left" vertical="center"/>
    </xf>
    <xf numFmtId="0" fontId="42" fillId="3" borderId="4" xfId="153" applyFont="1" applyFill="1" applyBorder="1" applyAlignment="1">
      <alignment horizontal="center" vertical="center"/>
    </xf>
    <xf numFmtId="0" fontId="60" fillId="0" borderId="1" xfId="153" applyFont="1" applyBorder="1" applyAlignment="1">
      <alignment horizontal="left" vertical="top"/>
    </xf>
    <xf numFmtId="0" fontId="42" fillId="0" borderId="22" xfId="153" applyFont="1" applyBorder="1" applyAlignment="1" applyProtection="1">
      <alignment horizontal="center" vertical="center" wrapText="1"/>
      <protection locked="0"/>
    </xf>
    <xf numFmtId="0" fontId="45" fillId="0" borderId="3" xfId="151" applyFont="1" applyBorder="1" applyAlignment="1">
      <alignment horizontal="left" vertical="center" wrapText="1"/>
    </xf>
    <xf numFmtId="0" fontId="42" fillId="3" borderId="4" xfId="153" applyFont="1" applyFill="1" applyBorder="1" applyAlignment="1">
      <alignment horizontal="center" vertical="center" shrinkToFit="1"/>
    </xf>
    <xf numFmtId="0" fontId="42" fillId="0" borderId="3" xfId="153" applyFont="1" applyBorder="1" applyAlignment="1" applyProtection="1">
      <alignment horizontal="center" vertical="center"/>
      <protection locked="0"/>
    </xf>
    <xf numFmtId="0" fontId="42" fillId="0" borderId="7" xfId="153" applyFont="1" applyBorder="1" applyAlignment="1" applyProtection="1">
      <alignment horizontal="center" vertical="center"/>
      <protection locked="0"/>
    </xf>
    <xf numFmtId="0" fontId="42" fillId="0" borderId="2" xfId="153" applyFont="1" applyBorder="1" applyAlignment="1" applyProtection="1">
      <alignment horizontal="center" vertical="center"/>
      <protection locked="0"/>
    </xf>
    <xf numFmtId="0" fontId="42" fillId="0" borderId="5" xfId="153" applyFont="1" applyBorder="1" applyAlignment="1" applyProtection="1">
      <alignment horizontal="center" vertical="center"/>
      <protection locked="0"/>
    </xf>
    <xf numFmtId="0" fontId="42" fillId="0" borderId="0" xfId="153" applyFont="1" applyBorder="1" applyAlignment="1" applyProtection="1">
      <alignment horizontal="center" vertical="center"/>
      <protection locked="0"/>
    </xf>
    <xf numFmtId="0" fontId="42" fillId="0" borderId="13" xfId="153" applyFont="1" applyBorder="1" applyAlignment="1" applyProtection="1">
      <alignment horizontal="center" vertical="center"/>
      <protection locked="0"/>
    </xf>
    <xf numFmtId="0" fontId="42" fillId="0" borderId="6" xfId="153" applyFont="1" applyBorder="1" applyAlignment="1" applyProtection="1">
      <alignment horizontal="center" vertical="center"/>
      <protection locked="0"/>
    </xf>
    <xf numFmtId="0" fontId="42" fillId="0" borderId="8" xfId="153" applyFont="1" applyBorder="1" applyAlignment="1" applyProtection="1">
      <alignment horizontal="center" vertical="center"/>
      <protection locked="0"/>
    </xf>
    <xf numFmtId="0" fontId="42" fillId="0" borderId="12" xfId="153" applyFont="1" applyBorder="1" applyAlignment="1" applyProtection="1">
      <alignment horizontal="center" vertical="center"/>
      <protection locked="0"/>
    </xf>
    <xf numFmtId="0" fontId="47" fillId="0" borderId="3" xfId="151" applyFont="1" applyBorder="1" applyAlignment="1" applyProtection="1">
      <alignment horizontal="center" vertical="center" wrapText="1"/>
      <protection locked="0"/>
    </xf>
    <xf numFmtId="0" fontId="47" fillId="0" borderId="2" xfId="151" applyFont="1" applyBorder="1" applyAlignment="1" applyProtection="1">
      <alignment horizontal="center" vertical="center" wrapText="1"/>
      <protection locked="0"/>
    </xf>
    <xf numFmtId="0" fontId="47" fillId="0" borderId="6" xfId="151" applyFont="1" applyBorder="1" applyAlignment="1" applyProtection="1">
      <alignment horizontal="center" vertical="center" wrapText="1"/>
      <protection locked="0"/>
    </xf>
    <xf numFmtId="0" fontId="47" fillId="0" borderId="12" xfId="151" applyFont="1" applyBorder="1" applyAlignment="1" applyProtection="1">
      <alignment horizontal="center" vertical="center" wrapText="1"/>
      <protection locked="0"/>
    </xf>
    <xf numFmtId="176" fontId="42" fillId="0" borderId="1" xfId="153" applyNumberFormat="1" applyFont="1" applyBorder="1" applyAlignment="1">
      <alignment horizontal="center" vertical="center" shrinkToFit="1"/>
    </xf>
    <xf numFmtId="176" fontId="42" fillId="0" borderId="22" xfId="153" applyNumberFormat="1" applyFont="1" applyBorder="1" applyAlignment="1">
      <alignment horizontal="center" vertical="center" shrinkToFit="1"/>
    </xf>
    <xf numFmtId="0" fontId="42" fillId="0" borderId="1" xfId="153" applyFont="1" applyBorder="1" applyAlignment="1">
      <alignment horizontal="center" vertical="center" shrinkToFit="1"/>
    </xf>
    <xf numFmtId="0" fontId="42" fillId="0" borderId="22" xfId="153" applyFont="1" applyBorder="1" applyAlignment="1">
      <alignment horizontal="center" vertical="center" shrinkToFit="1"/>
    </xf>
    <xf numFmtId="0" fontId="46" fillId="3" borderId="4" xfId="151" applyFont="1" applyFill="1" applyBorder="1" applyAlignment="1">
      <alignment horizontal="center" vertical="center" shrinkToFit="1"/>
    </xf>
    <xf numFmtId="0" fontId="45" fillId="0" borderId="11" xfId="151" applyFont="1" applyBorder="1" applyAlignment="1">
      <alignment horizontal="left" vertical="center" wrapText="1"/>
    </xf>
    <xf numFmtId="0" fontId="48" fillId="3" borderId="3" xfId="153" applyFont="1" applyFill="1" applyBorder="1" applyAlignment="1">
      <alignment horizontal="center" vertical="center" shrinkToFit="1"/>
    </xf>
    <xf numFmtId="0" fontId="48" fillId="3" borderId="7" xfId="153" applyFont="1" applyFill="1" applyBorder="1" applyAlignment="1">
      <alignment horizontal="center" vertical="center" shrinkToFit="1"/>
    </xf>
    <xf numFmtId="0" fontId="48" fillId="3" borderId="2" xfId="153" applyFont="1" applyFill="1" applyBorder="1" applyAlignment="1">
      <alignment horizontal="center" vertical="center" shrinkToFit="1"/>
    </xf>
    <xf numFmtId="0" fontId="48" fillId="3" borderId="6" xfId="153" applyFont="1" applyFill="1" applyBorder="1" applyAlignment="1">
      <alignment horizontal="center" vertical="center" shrinkToFit="1"/>
    </xf>
    <xf numFmtId="0" fontId="48" fillId="3" borderId="8" xfId="153" applyFont="1" applyFill="1" applyBorder="1" applyAlignment="1">
      <alignment horizontal="center" vertical="center" shrinkToFit="1"/>
    </xf>
    <xf numFmtId="0" fontId="48" fillId="3" borderId="12" xfId="153" applyFont="1" applyFill="1" applyBorder="1" applyAlignment="1">
      <alignment horizontal="center" vertical="center" shrinkToFit="1"/>
    </xf>
    <xf numFmtId="0" fontId="48" fillId="0" borderId="3" xfId="151" applyFont="1" applyBorder="1" applyAlignment="1" applyProtection="1">
      <alignment horizontal="center" vertical="center" wrapText="1"/>
    </xf>
    <xf numFmtId="0" fontId="48" fillId="0" borderId="6" xfId="151" applyFont="1" applyBorder="1" applyAlignment="1" applyProtection="1">
      <alignment horizontal="center" vertical="center" wrapText="1"/>
    </xf>
    <xf numFmtId="0" fontId="48" fillId="0" borderId="7" xfId="151" applyFont="1" applyBorder="1" applyAlignment="1" applyProtection="1">
      <alignment horizontal="center" vertical="center" wrapText="1"/>
    </xf>
    <xf numFmtId="0" fontId="48" fillId="0" borderId="2" xfId="151" applyFont="1" applyBorder="1" applyAlignment="1" applyProtection="1">
      <alignment horizontal="center" vertical="center" wrapText="1"/>
    </xf>
    <xf numFmtId="0" fontId="48" fillId="0" borderId="8" xfId="151" applyFont="1" applyBorder="1" applyAlignment="1" applyProtection="1">
      <alignment horizontal="center" vertical="center" wrapText="1"/>
    </xf>
    <xf numFmtId="0" fontId="48" fillId="0" borderId="12" xfId="151" applyFont="1" applyBorder="1" applyAlignment="1" applyProtection="1">
      <alignment horizontal="center" vertical="center" wrapText="1"/>
    </xf>
    <xf numFmtId="0" fontId="42" fillId="0" borderId="22" xfId="153" applyFont="1" applyBorder="1" applyAlignment="1">
      <alignment horizontal="center" vertical="center" wrapText="1" shrinkToFit="1"/>
    </xf>
    <xf numFmtId="0" fontId="43" fillId="0" borderId="3" xfId="153" applyFont="1" applyBorder="1" applyAlignment="1" applyProtection="1">
      <alignment horizontal="center" vertical="center" shrinkToFit="1"/>
      <protection locked="0"/>
    </xf>
    <xf numFmtId="0" fontId="43" fillId="0" borderId="7" xfId="153" applyFont="1" applyBorder="1" applyAlignment="1" applyProtection="1">
      <alignment horizontal="center" vertical="center" shrinkToFit="1"/>
      <protection locked="0"/>
    </xf>
    <xf numFmtId="0" fontId="43" fillId="0" borderId="2" xfId="153" applyFont="1" applyBorder="1" applyAlignment="1" applyProtection="1">
      <alignment horizontal="center" vertical="center" shrinkToFit="1"/>
      <protection locked="0"/>
    </xf>
    <xf numFmtId="0" fontId="43" fillId="0" borderId="6" xfId="153" applyFont="1" applyBorder="1" applyAlignment="1" applyProtection="1">
      <alignment horizontal="center" vertical="center" shrinkToFit="1"/>
      <protection locked="0"/>
    </xf>
    <xf numFmtId="0" fontId="43" fillId="0" borderId="8" xfId="153" applyFont="1" applyBorder="1" applyAlignment="1" applyProtection="1">
      <alignment horizontal="center" vertical="center" shrinkToFit="1"/>
      <protection locked="0"/>
    </xf>
    <xf numFmtId="0" fontId="43" fillId="0" borderId="12" xfId="153" applyFont="1" applyBorder="1" applyAlignment="1" applyProtection="1">
      <alignment horizontal="center" vertical="center" shrinkToFit="1"/>
      <protection locked="0"/>
    </xf>
    <xf numFmtId="0" fontId="42" fillId="0" borderId="4" xfId="153" applyFont="1" applyBorder="1" applyAlignment="1">
      <alignment horizontal="center" vertical="center" shrinkToFit="1"/>
    </xf>
    <xf numFmtId="0" fontId="42" fillId="3" borderId="4" xfId="153" applyFont="1" applyFill="1" applyBorder="1" applyAlignment="1">
      <alignment horizontal="center" vertical="center" wrapText="1" shrinkToFit="1"/>
    </xf>
    <xf numFmtId="0" fontId="42" fillId="0" borderId="4" xfId="153" applyFont="1" applyBorder="1" applyAlignment="1">
      <alignment horizontal="center" vertical="center" wrapText="1" shrinkToFit="1"/>
    </xf>
    <xf numFmtId="0" fontId="55" fillId="3" borderId="1" xfId="153" applyFont="1" applyFill="1" applyBorder="1" applyAlignment="1">
      <alignment horizontal="center" vertical="center" textRotation="255" shrinkToFit="1"/>
    </xf>
    <xf numFmtId="0" fontId="55" fillId="3" borderId="22" xfId="153" applyFont="1" applyFill="1" applyBorder="1" applyAlignment="1">
      <alignment horizontal="center" vertical="center" textRotation="255" shrinkToFit="1"/>
    </xf>
    <xf numFmtId="0" fontId="48" fillId="3" borderId="3" xfId="153" applyFont="1" applyFill="1" applyBorder="1" applyAlignment="1">
      <alignment horizontal="center" vertical="center" wrapText="1" shrinkToFit="1"/>
    </xf>
    <xf numFmtId="0" fontId="48" fillId="3" borderId="7" xfId="153" applyFont="1" applyFill="1" applyBorder="1" applyAlignment="1">
      <alignment horizontal="center" vertical="center" wrapText="1" shrinkToFit="1"/>
    </xf>
    <xf numFmtId="0" fontId="48" fillId="3" borderId="2" xfId="153" applyFont="1" applyFill="1" applyBorder="1" applyAlignment="1">
      <alignment horizontal="center" vertical="center" wrapText="1" shrinkToFit="1"/>
    </xf>
    <xf numFmtId="0" fontId="48" fillId="3" borderId="6" xfId="153" applyFont="1" applyFill="1" applyBorder="1" applyAlignment="1">
      <alignment horizontal="center" vertical="center" wrapText="1" shrinkToFit="1"/>
    </xf>
    <xf numFmtId="0" fontId="48" fillId="3" borderId="8" xfId="153" applyFont="1" applyFill="1" applyBorder="1" applyAlignment="1">
      <alignment horizontal="center" vertical="center" wrapText="1" shrinkToFit="1"/>
    </xf>
    <xf numFmtId="0" fontId="48" fillId="3" borderId="12" xfId="153" applyFont="1" applyFill="1" applyBorder="1" applyAlignment="1">
      <alignment horizontal="center" vertical="center" wrapText="1" shrinkToFit="1"/>
    </xf>
    <xf numFmtId="0" fontId="42" fillId="3" borderId="4" xfId="153" applyFont="1" applyFill="1" applyBorder="1" applyAlignment="1">
      <alignment horizontal="center" vertical="center" textRotation="255" shrinkToFit="1"/>
    </xf>
    <xf numFmtId="0" fontId="42" fillId="0" borderId="10" xfId="153" applyFont="1" applyBorder="1" applyAlignment="1">
      <alignment horizontal="center" vertical="top" wrapText="1" shrinkToFit="1"/>
    </xf>
    <xf numFmtId="0" fontId="45" fillId="0" borderId="7" xfId="151" applyFont="1" applyBorder="1" applyAlignment="1" applyProtection="1">
      <alignment horizontal="center" vertical="top" wrapText="1" shrinkToFit="1"/>
    </xf>
    <xf numFmtId="0" fontId="45" fillId="0" borderId="9" xfId="151" applyFont="1" applyBorder="1" applyAlignment="1">
      <alignment horizontal="center" vertical="center" wrapText="1"/>
    </xf>
    <xf numFmtId="0" fontId="42" fillId="0" borderId="6" xfId="153" applyFont="1" applyBorder="1" applyAlignment="1">
      <alignment horizontal="center" vertical="center" wrapText="1" shrinkToFit="1"/>
    </xf>
    <xf numFmtId="0" fontId="45" fillId="0" borderId="12" xfId="151" applyFont="1" applyBorder="1" applyAlignment="1" applyProtection="1">
      <alignment horizontal="center" vertical="center" wrapText="1" shrinkToFit="1"/>
    </xf>
    <xf numFmtId="0" fontId="43" fillId="0" borderId="9" xfId="155" applyNumberFormat="1" applyFont="1" applyBorder="1" applyAlignment="1" applyProtection="1">
      <alignment horizontal="center" vertical="center" shrinkToFit="1"/>
      <protection locked="0"/>
    </xf>
    <xf numFmtId="0" fontId="43" fillId="0" borderId="11" xfId="155" applyNumberFormat="1" applyFont="1" applyBorder="1" applyAlignment="1" applyProtection="1">
      <alignment horizontal="center" vertical="center" shrinkToFit="1"/>
      <protection locked="0"/>
    </xf>
    <xf numFmtId="0" fontId="42" fillId="0" borderId="6" xfId="153" applyFont="1" applyBorder="1" applyAlignment="1">
      <alignment horizontal="center" vertical="center" shrinkToFit="1"/>
    </xf>
    <xf numFmtId="0" fontId="45" fillId="0" borderId="12" xfId="151" applyFont="1" applyBorder="1" applyAlignment="1">
      <alignment horizontal="center" vertical="center"/>
    </xf>
    <xf numFmtId="40" fontId="43" fillId="0" borderId="3" xfId="155" applyNumberFormat="1" applyFont="1" applyBorder="1" applyAlignment="1" applyProtection="1">
      <alignment horizontal="center" vertical="center" shrinkToFit="1"/>
      <protection locked="0"/>
    </xf>
    <xf numFmtId="40" fontId="43" fillId="0" borderId="7" xfId="155" applyNumberFormat="1" applyFont="1" applyBorder="1" applyAlignment="1" applyProtection="1">
      <alignment horizontal="center" vertical="center" shrinkToFit="1"/>
      <protection locked="0"/>
    </xf>
    <xf numFmtId="40" fontId="43" fillId="0" borderId="6" xfId="155" applyNumberFormat="1" applyFont="1" applyBorder="1" applyAlignment="1" applyProtection="1">
      <alignment horizontal="center" vertical="center" shrinkToFit="1"/>
      <protection locked="0"/>
    </xf>
    <xf numFmtId="40" fontId="43" fillId="0" borderId="8" xfId="155" applyNumberFormat="1" applyFont="1" applyBorder="1" applyAlignment="1" applyProtection="1">
      <alignment horizontal="center" vertical="center" shrinkToFit="1"/>
      <protection locked="0"/>
    </xf>
    <xf numFmtId="40" fontId="43" fillId="0" borderId="9" xfId="155" applyNumberFormat="1" applyFont="1" applyBorder="1" applyAlignment="1" applyProtection="1">
      <alignment horizontal="center" vertical="center" shrinkToFit="1"/>
    </xf>
    <xf numFmtId="0" fontId="43" fillId="0" borderId="3" xfId="155" applyNumberFormat="1" applyFont="1" applyBorder="1" applyAlignment="1" applyProtection="1">
      <alignment horizontal="center" vertical="center" shrinkToFit="1"/>
      <protection locked="0"/>
    </xf>
    <xf numFmtId="0" fontId="43" fillId="0" borderId="7" xfId="155" applyNumberFormat="1" applyFont="1" applyBorder="1" applyAlignment="1" applyProtection="1">
      <alignment horizontal="center" vertical="center" shrinkToFit="1"/>
      <protection locked="0"/>
    </xf>
    <xf numFmtId="0" fontId="43" fillId="0" borderId="6" xfId="155" applyNumberFormat="1" applyFont="1" applyBorder="1" applyAlignment="1" applyProtection="1">
      <alignment horizontal="center" vertical="center" shrinkToFit="1"/>
      <protection locked="0"/>
    </xf>
    <xf numFmtId="0" fontId="43" fillId="0" borderId="8" xfId="155" applyNumberFormat="1" applyFont="1" applyBorder="1" applyAlignment="1" applyProtection="1">
      <alignment horizontal="center" vertical="center" shrinkToFit="1"/>
      <protection locked="0"/>
    </xf>
    <xf numFmtId="0" fontId="42" fillId="8" borderId="1" xfId="153" applyFont="1" applyFill="1" applyBorder="1" applyAlignment="1">
      <alignment horizontal="center" vertical="center" textRotation="255" shrinkToFit="1"/>
    </xf>
    <xf numFmtId="0" fontId="42" fillId="8" borderId="23" xfId="153" applyFont="1" applyFill="1" applyBorder="1" applyAlignment="1">
      <alignment horizontal="center" vertical="center" textRotation="255" shrinkToFit="1"/>
    </xf>
    <xf numFmtId="0" fontId="42" fillId="8" borderId="22" xfId="153" applyFont="1" applyFill="1" applyBorder="1" applyAlignment="1">
      <alignment horizontal="center" vertical="center" textRotation="255" shrinkToFit="1"/>
    </xf>
    <xf numFmtId="0" fontId="71" fillId="6" borderId="10" xfId="153" applyFont="1" applyFill="1" applyBorder="1" applyAlignment="1">
      <alignment horizontal="center" vertical="center" wrapText="1" shrinkToFit="1"/>
    </xf>
    <xf numFmtId="0" fontId="71" fillId="6" borderId="9" xfId="153" applyFont="1" applyFill="1" applyBorder="1" applyAlignment="1">
      <alignment horizontal="center" vertical="center" shrinkToFit="1"/>
    </xf>
    <xf numFmtId="0" fontId="71" fillId="6" borderId="11" xfId="153" applyFont="1" applyFill="1" applyBorder="1" applyAlignment="1">
      <alignment horizontal="center" vertical="center" shrinkToFit="1"/>
    </xf>
    <xf numFmtId="0" fontId="73" fillId="9" borderId="10" xfId="153" applyFont="1" applyFill="1" applyBorder="1" applyAlignment="1">
      <alignment horizontal="center" vertical="center" wrapText="1" shrinkToFit="1"/>
    </xf>
    <xf numFmtId="0" fontId="73" fillId="9" borderId="9" xfId="153" applyFont="1" applyFill="1" applyBorder="1" applyAlignment="1">
      <alignment horizontal="center" vertical="center" shrinkToFit="1"/>
    </xf>
    <xf numFmtId="0" fontId="73" fillId="9" borderId="11" xfId="153" applyFont="1" applyFill="1" applyBorder="1" applyAlignment="1">
      <alignment horizontal="center" vertical="center" shrinkToFit="1"/>
    </xf>
    <xf numFmtId="0" fontId="43" fillId="0" borderId="0" xfId="153" applyFont="1" applyFill="1" applyBorder="1" applyAlignment="1" applyProtection="1">
      <alignment horizontal="center" vertical="center"/>
      <protection locked="0"/>
    </xf>
    <xf numFmtId="0" fontId="43" fillId="0" borderId="8" xfId="153" applyFont="1" applyFill="1" applyBorder="1" applyAlignment="1" applyProtection="1">
      <alignment horizontal="center" vertical="center"/>
      <protection locked="0"/>
    </xf>
    <xf numFmtId="0" fontId="56" fillId="4" borderId="23" xfId="153" applyFont="1" applyFill="1" applyBorder="1" applyAlignment="1">
      <alignment horizontal="center" vertical="center" shrinkToFit="1"/>
    </xf>
    <xf numFmtId="0" fontId="56" fillId="4" borderId="22" xfId="153" applyFont="1" applyFill="1" applyBorder="1" applyAlignment="1">
      <alignment horizontal="center" vertical="center" shrinkToFit="1"/>
    </xf>
    <xf numFmtId="38" fontId="43" fillId="14" borderId="3" xfId="173" applyFont="1" applyFill="1" applyBorder="1" applyAlignment="1" applyProtection="1">
      <alignment horizontal="center" vertical="center"/>
    </xf>
    <xf numFmtId="38" fontId="43" fillId="14" borderId="7" xfId="173" applyFont="1" applyFill="1" applyBorder="1" applyAlignment="1" applyProtection="1">
      <alignment horizontal="center" vertical="center"/>
    </xf>
    <xf numFmtId="38" fontId="43" fillId="14" borderId="2" xfId="173" applyFont="1" applyFill="1" applyBorder="1" applyAlignment="1" applyProtection="1">
      <alignment horizontal="center" vertical="center"/>
    </xf>
    <xf numFmtId="38" fontId="43" fillId="14" borderId="6" xfId="173" applyFont="1" applyFill="1" applyBorder="1" applyAlignment="1" applyProtection="1">
      <alignment horizontal="center" vertical="center"/>
    </xf>
    <xf numFmtId="38" fontId="43" fillId="14" borderId="8" xfId="173" applyFont="1" applyFill="1" applyBorder="1" applyAlignment="1" applyProtection="1">
      <alignment horizontal="center" vertical="center"/>
    </xf>
    <xf numFmtId="38" fontId="43" fillId="14" borderId="12" xfId="173" applyFont="1" applyFill="1" applyBorder="1" applyAlignment="1" applyProtection="1">
      <alignment horizontal="center" vertical="center"/>
    </xf>
    <xf numFmtId="0" fontId="45" fillId="0" borderId="9" xfId="151" applyFont="1" applyBorder="1" applyAlignment="1" applyProtection="1">
      <alignment horizontal="center" vertical="top" wrapText="1" shrinkToFit="1"/>
    </xf>
    <xf numFmtId="0" fontId="45" fillId="0" borderId="9" xfId="151" applyFont="1" applyBorder="1" applyAlignment="1">
      <alignment horizontal="center" vertical="top" wrapText="1"/>
    </xf>
    <xf numFmtId="0" fontId="56" fillId="4" borderId="1" xfId="153" applyFont="1" applyFill="1" applyBorder="1" applyAlignment="1">
      <alignment horizontal="center" vertical="center" shrinkToFit="1"/>
    </xf>
    <xf numFmtId="38" fontId="43" fillId="0" borderId="3" xfId="173" applyFont="1" applyFill="1" applyBorder="1" applyAlignment="1" applyProtection="1">
      <alignment horizontal="center" vertical="center"/>
      <protection locked="0"/>
    </xf>
    <xf numFmtId="38" fontId="43" fillId="0" borderId="7" xfId="173" applyFont="1" applyFill="1" applyBorder="1" applyAlignment="1" applyProtection="1">
      <alignment horizontal="center" vertical="center"/>
      <protection locked="0"/>
    </xf>
    <xf numFmtId="38" fontId="43" fillId="0" borderId="2" xfId="173" applyFont="1" applyFill="1" applyBorder="1" applyAlignment="1" applyProtection="1">
      <alignment horizontal="center" vertical="center"/>
      <protection locked="0"/>
    </xf>
    <xf numFmtId="38" fontId="43" fillId="0" borderId="6" xfId="173" applyFont="1" applyFill="1" applyBorder="1" applyAlignment="1" applyProtection="1">
      <alignment horizontal="center" vertical="center"/>
      <protection locked="0"/>
    </xf>
    <xf numFmtId="38" fontId="43" fillId="0" borderId="8" xfId="173" applyFont="1" applyFill="1" applyBorder="1" applyAlignment="1" applyProtection="1">
      <alignment horizontal="center" vertical="center"/>
      <protection locked="0"/>
    </xf>
    <xf numFmtId="38" fontId="43" fillId="0" borderId="12" xfId="173" applyFont="1" applyFill="1" applyBorder="1" applyAlignment="1" applyProtection="1">
      <alignment horizontal="center" vertical="center"/>
      <protection locked="0"/>
    </xf>
    <xf numFmtId="0" fontId="43" fillId="0" borderId="3" xfId="153" applyFont="1" applyFill="1" applyBorder="1" applyAlignment="1" applyProtection="1">
      <alignment horizontal="center" vertical="center"/>
      <protection locked="0"/>
    </xf>
    <xf numFmtId="0" fontId="43" fillId="0" borderId="7" xfId="153" applyFont="1" applyFill="1" applyBorder="1" applyAlignment="1" applyProtection="1">
      <alignment horizontal="center" vertical="center"/>
      <protection locked="0"/>
    </xf>
    <xf numFmtId="0" fontId="43" fillId="0" borderId="6" xfId="153" applyFont="1" applyFill="1" applyBorder="1" applyAlignment="1" applyProtection="1">
      <alignment horizontal="center" vertical="center"/>
      <protection locked="0"/>
    </xf>
    <xf numFmtId="0" fontId="43" fillId="0" borderId="7" xfId="153" applyFont="1" applyFill="1" applyBorder="1" applyAlignment="1">
      <alignment horizontal="center" vertical="center"/>
    </xf>
    <xf numFmtId="0" fontId="43" fillId="0" borderId="8" xfId="153" applyFont="1" applyFill="1" applyBorder="1" applyAlignment="1">
      <alignment horizontal="center" vertical="center"/>
    </xf>
    <xf numFmtId="0" fontId="75" fillId="2" borderId="5" xfId="37" applyFont="1" applyFill="1" applyBorder="1" applyAlignment="1">
      <alignment horizontal="left" vertical="center" wrapText="1"/>
    </xf>
    <xf numFmtId="0" fontId="75" fillId="2" borderId="0" xfId="37" applyFont="1" applyFill="1" applyBorder="1" applyAlignment="1">
      <alignment horizontal="left" vertical="center" wrapText="1"/>
    </xf>
    <xf numFmtId="0" fontId="75" fillId="2" borderId="13" xfId="37" applyFont="1" applyFill="1" applyBorder="1" applyAlignment="1">
      <alignment horizontal="left" vertical="center" wrapText="1"/>
    </xf>
    <xf numFmtId="0" fontId="70" fillId="7" borderId="4" xfId="153" applyFont="1" applyFill="1" applyBorder="1" applyAlignment="1">
      <alignment horizontal="center" vertical="center" shrinkToFit="1"/>
    </xf>
    <xf numFmtId="0" fontId="43" fillId="0" borderId="0" xfId="153" applyFont="1" applyFill="1" applyBorder="1" applyAlignment="1">
      <alignment horizontal="center" vertical="center"/>
    </xf>
    <xf numFmtId="38" fontId="43" fillId="0" borderId="5" xfId="173" applyFont="1" applyFill="1" applyBorder="1" applyAlignment="1" applyProtection="1">
      <alignment horizontal="center" vertical="center"/>
      <protection locked="0"/>
    </xf>
    <xf numFmtId="38" fontId="43" fillId="0" borderId="0" xfId="173" applyFont="1" applyFill="1" applyBorder="1" applyAlignment="1" applyProtection="1">
      <alignment horizontal="center" vertical="center"/>
      <protection locked="0"/>
    </xf>
    <xf numFmtId="38" fontId="43" fillId="0" borderId="13" xfId="173" applyFont="1" applyFill="1" applyBorder="1" applyAlignment="1" applyProtection="1">
      <alignment horizontal="center" vertical="center"/>
      <protection locked="0"/>
    </xf>
    <xf numFmtId="0" fontId="71" fillId="4" borderId="42" xfId="153" applyFont="1" applyFill="1" applyBorder="1" applyAlignment="1">
      <alignment horizontal="left" vertical="center"/>
    </xf>
    <xf numFmtId="0" fontId="71" fillId="4" borderId="45" xfId="153" applyFont="1" applyFill="1" applyBorder="1" applyAlignment="1" applyProtection="1">
      <alignment horizontal="center" vertical="center"/>
      <protection locked="0"/>
    </xf>
    <xf numFmtId="0" fontId="71" fillId="4" borderId="37" xfId="153" applyFont="1" applyFill="1" applyBorder="1" applyAlignment="1" applyProtection="1">
      <alignment horizontal="center" vertical="center"/>
      <protection locked="0"/>
    </xf>
    <xf numFmtId="0" fontId="82" fillId="2" borderId="3" xfId="153" applyFont="1" applyFill="1" applyBorder="1" applyAlignment="1" applyProtection="1">
      <alignment horizontal="center" vertical="center"/>
      <protection locked="0"/>
    </xf>
    <xf numFmtId="0" fontId="82" fillId="2" borderId="7" xfId="153" applyFont="1" applyFill="1" applyBorder="1" applyAlignment="1" applyProtection="1">
      <alignment horizontal="center" vertical="center"/>
      <protection locked="0"/>
    </xf>
    <xf numFmtId="0" fontId="82" fillId="2" borderId="2" xfId="153" applyFont="1" applyFill="1" applyBorder="1" applyAlignment="1" applyProtection="1">
      <alignment horizontal="center" vertical="center"/>
      <protection locked="0"/>
    </xf>
    <xf numFmtId="0" fontId="82" fillId="2" borderId="5" xfId="153" applyFont="1" applyFill="1" applyBorder="1" applyAlignment="1" applyProtection="1">
      <alignment horizontal="center" vertical="center"/>
      <protection locked="0"/>
    </xf>
    <xf numFmtId="0" fontId="82" fillId="2" borderId="0" xfId="153" applyFont="1" applyFill="1" applyBorder="1" applyAlignment="1" applyProtection="1">
      <alignment horizontal="center" vertical="center"/>
      <protection locked="0"/>
    </xf>
    <xf numFmtId="0" fontId="82" fillId="2" borderId="13" xfId="153" applyFont="1" applyFill="1" applyBorder="1" applyAlignment="1" applyProtection="1">
      <alignment horizontal="center" vertical="center"/>
      <protection locked="0"/>
    </xf>
    <xf numFmtId="0" fontId="82" fillId="2" borderId="6" xfId="153" applyFont="1" applyFill="1" applyBorder="1" applyAlignment="1" applyProtection="1">
      <alignment horizontal="center" vertical="center"/>
      <protection locked="0"/>
    </xf>
    <xf numFmtId="0" fontId="82" fillId="2" borderId="8" xfId="153" applyFont="1" applyFill="1" applyBorder="1" applyAlignment="1" applyProtection="1">
      <alignment horizontal="center" vertical="center"/>
      <protection locked="0"/>
    </xf>
    <xf numFmtId="0" fontId="82" fillId="2" borderId="12" xfId="153" applyFont="1" applyFill="1" applyBorder="1" applyAlignment="1" applyProtection="1">
      <alignment horizontal="center" vertical="center"/>
      <protection locked="0"/>
    </xf>
    <xf numFmtId="0" fontId="43" fillId="0" borderId="2" xfId="153" applyFont="1" applyFill="1" applyBorder="1" applyAlignment="1" applyProtection="1">
      <alignment horizontal="center" vertical="center"/>
      <protection locked="0"/>
    </xf>
    <xf numFmtId="0" fontId="43" fillId="0" borderId="5" xfId="153" applyFont="1" applyFill="1" applyBorder="1" applyAlignment="1" applyProtection="1">
      <alignment horizontal="center" vertical="center"/>
      <protection locked="0"/>
    </xf>
    <xf numFmtId="0" fontId="43" fillId="0" borderId="13" xfId="153" applyFont="1" applyFill="1" applyBorder="1" applyAlignment="1" applyProtection="1">
      <alignment horizontal="center" vertical="center"/>
      <protection locked="0"/>
    </xf>
    <xf numFmtId="0" fontId="43" fillId="0" borderId="12" xfId="153" applyFont="1" applyFill="1" applyBorder="1" applyAlignment="1" applyProtection="1">
      <alignment horizontal="center" vertical="center"/>
      <protection locked="0"/>
    </xf>
    <xf numFmtId="0" fontId="46" fillId="4" borderId="1" xfId="153" applyFont="1" applyFill="1" applyBorder="1" applyAlignment="1">
      <alignment horizontal="center" vertical="center" shrinkToFit="1"/>
    </xf>
    <xf numFmtId="0" fontId="46" fillId="4" borderId="23" xfId="153" applyFont="1" applyFill="1" applyBorder="1" applyAlignment="1">
      <alignment horizontal="center" vertical="center" shrinkToFit="1"/>
    </xf>
    <xf numFmtId="0" fontId="46" fillId="4" borderId="22" xfId="153" applyFont="1" applyFill="1" applyBorder="1" applyAlignment="1">
      <alignment horizontal="center" vertical="center" shrinkToFit="1"/>
    </xf>
    <xf numFmtId="0" fontId="45" fillId="6" borderId="9" xfId="153" applyFont="1" applyFill="1" applyBorder="1" applyAlignment="1">
      <alignment horizontal="center" vertical="center"/>
    </xf>
    <xf numFmtId="0" fontId="45" fillId="6" borderId="11" xfId="153" applyFont="1" applyFill="1" applyBorder="1" applyAlignment="1">
      <alignment horizontal="center" vertical="center"/>
    </xf>
    <xf numFmtId="0" fontId="45" fillId="6" borderId="7" xfId="153" applyFont="1" applyFill="1" applyBorder="1" applyAlignment="1">
      <alignment horizontal="center" vertical="center"/>
    </xf>
    <xf numFmtId="0" fontId="45" fillId="6" borderId="2" xfId="153" applyFont="1" applyFill="1" applyBorder="1" applyAlignment="1">
      <alignment horizontal="center" vertical="center"/>
    </xf>
    <xf numFmtId="0" fontId="45" fillId="8" borderId="4" xfId="153" applyFont="1" applyFill="1" applyBorder="1" applyAlignment="1">
      <alignment horizontal="center" vertical="center"/>
    </xf>
    <xf numFmtId="0" fontId="71" fillId="4" borderId="48" xfId="153" applyFont="1" applyFill="1" applyBorder="1" applyAlignment="1" applyProtection="1">
      <alignment horizontal="center" vertical="center"/>
      <protection locked="0"/>
    </xf>
    <xf numFmtId="0" fontId="71" fillId="4" borderId="44" xfId="153" applyFont="1" applyFill="1" applyBorder="1" applyAlignment="1" applyProtection="1">
      <alignment horizontal="center" vertical="center"/>
      <protection locked="0"/>
    </xf>
    <xf numFmtId="0" fontId="71" fillId="4" borderId="48" xfId="153" applyFont="1" applyFill="1" applyBorder="1" applyAlignment="1">
      <alignment horizontal="center" vertical="center"/>
    </xf>
    <xf numFmtId="0" fontId="71" fillId="4" borderId="34" xfId="153" applyFont="1" applyFill="1" applyBorder="1" applyAlignment="1">
      <alignment horizontal="center" vertical="center"/>
    </xf>
    <xf numFmtId="0" fontId="70" fillId="7" borderId="11" xfId="153" applyFont="1" applyFill="1" applyBorder="1" applyAlignment="1">
      <alignment horizontal="center" vertical="center"/>
    </xf>
    <xf numFmtId="0" fontId="70" fillId="7" borderId="4" xfId="153" applyFont="1" applyFill="1" applyBorder="1" applyAlignment="1">
      <alignment horizontal="center" vertical="center"/>
    </xf>
    <xf numFmtId="0" fontId="45" fillId="8" borderId="3" xfId="153" applyFont="1" applyFill="1" applyBorder="1" applyAlignment="1">
      <alignment horizontal="center" vertical="center" wrapText="1"/>
    </xf>
    <xf numFmtId="0" fontId="45" fillId="8" borderId="7" xfId="153" applyFont="1" applyFill="1" applyBorder="1" applyAlignment="1">
      <alignment horizontal="center" vertical="center"/>
    </xf>
    <xf numFmtId="0" fontId="45" fillId="8" borderId="2" xfId="153" applyFont="1" applyFill="1" applyBorder="1" applyAlignment="1">
      <alignment horizontal="center" vertical="center"/>
    </xf>
    <xf numFmtId="0" fontId="45" fillId="8" borderId="5" xfId="153" applyFont="1" applyFill="1" applyBorder="1" applyAlignment="1">
      <alignment horizontal="center" vertical="center"/>
    </xf>
    <xf numFmtId="0" fontId="45" fillId="8" borderId="0" xfId="153" applyFont="1" applyFill="1" applyBorder="1" applyAlignment="1">
      <alignment horizontal="center" vertical="center"/>
    </xf>
    <xf numFmtId="0" fontId="45" fillId="8" borderId="13" xfId="153" applyFont="1" applyFill="1" applyBorder="1" applyAlignment="1">
      <alignment horizontal="center" vertical="center"/>
    </xf>
    <xf numFmtId="0" fontId="45" fillId="8" borderId="6" xfId="153" applyFont="1" applyFill="1" applyBorder="1" applyAlignment="1">
      <alignment horizontal="center" vertical="center"/>
    </xf>
    <xf numFmtId="0" fontId="45" fillId="8" borderId="8" xfId="153" applyFont="1" applyFill="1" applyBorder="1" applyAlignment="1">
      <alignment horizontal="center" vertical="center"/>
    </xf>
    <xf numFmtId="0" fontId="45" fillId="8" borderId="12" xfId="153" applyFont="1" applyFill="1" applyBorder="1" applyAlignment="1">
      <alignment horizontal="center" vertical="center"/>
    </xf>
    <xf numFmtId="0" fontId="45" fillId="8" borderId="10" xfId="153" applyFont="1" applyFill="1" applyBorder="1" applyAlignment="1">
      <alignment horizontal="center" vertical="center"/>
    </xf>
    <xf numFmtId="0" fontId="45" fillId="8" borderId="9" xfId="153" applyFont="1" applyFill="1" applyBorder="1" applyAlignment="1">
      <alignment horizontal="center" vertical="center"/>
    </xf>
    <xf numFmtId="0" fontId="45" fillId="8" borderId="11" xfId="153" applyFont="1" applyFill="1" applyBorder="1" applyAlignment="1">
      <alignment horizontal="center" vertical="center"/>
    </xf>
    <xf numFmtId="0" fontId="42" fillId="8" borderId="10" xfId="153" applyFont="1" applyFill="1" applyBorder="1" applyAlignment="1">
      <alignment horizontal="center" vertical="center"/>
    </xf>
    <xf numFmtId="0" fontId="42" fillId="8" borderId="9" xfId="153" applyFont="1" applyFill="1" applyBorder="1" applyAlignment="1">
      <alignment horizontal="center" vertical="center"/>
    </xf>
    <xf numFmtId="0" fontId="42" fillId="8" borderId="11" xfId="153" applyFont="1" applyFill="1" applyBorder="1" applyAlignment="1">
      <alignment horizontal="center" vertical="center"/>
    </xf>
    <xf numFmtId="0" fontId="70" fillId="7" borderId="1" xfId="153" applyFont="1" applyFill="1" applyBorder="1" applyAlignment="1">
      <alignment horizontal="center" vertical="center" shrinkToFit="1"/>
    </xf>
    <xf numFmtId="0" fontId="70" fillId="7" borderId="12" xfId="153" applyFont="1" applyFill="1" applyBorder="1" applyAlignment="1">
      <alignment horizontal="center" vertical="center"/>
    </xf>
    <xf numFmtId="0" fontId="70" fillId="7" borderId="22" xfId="153" applyFont="1" applyFill="1" applyBorder="1" applyAlignment="1">
      <alignment horizontal="center" vertical="center"/>
    </xf>
    <xf numFmtId="0" fontId="45" fillId="6" borderId="10" xfId="153" applyFont="1" applyFill="1" applyBorder="1" applyAlignment="1">
      <alignment horizontal="center" vertical="center"/>
    </xf>
    <xf numFmtId="0" fontId="45" fillId="6" borderId="4" xfId="153" applyFont="1" applyFill="1" applyBorder="1" applyAlignment="1">
      <alignment horizontal="center" vertical="center"/>
    </xf>
    <xf numFmtId="0" fontId="47" fillId="2" borderId="3" xfId="153" applyFont="1" applyFill="1" applyBorder="1" applyAlignment="1" applyProtection="1">
      <alignment horizontal="center" vertical="center"/>
      <protection locked="0"/>
    </xf>
    <xf numFmtId="0" fontId="47" fillId="2" borderId="7" xfId="153" applyFont="1" applyFill="1" applyBorder="1" applyAlignment="1" applyProtection="1">
      <alignment horizontal="center" vertical="center"/>
      <protection locked="0"/>
    </xf>
    <xf numFmtId="0" fontId="47" fillId="2" borderId="2" xfId="153" applyFont="1" applyFill="1" applyBorder="1" applyAlignment="1" applyProtection="1">
      <alignment horizontal="center" vertical="center"/>
      <protection locked="0"/>
    </xf>
    <xf numFmtId="0" fontId="47" fillId="2" borderId="6" xfId="153" applyFont="1" applyFill="1" applyBorder="1" applyAlignment="1" applyProtection="1">
      <alignment horizontal="center" vertical="center"/>
      <protection locked="0"/>
    </xf>
    <xf numFmtId="0" fontId="47" fillId="2" borderId="8" xfId="153" applyFont="1" applyFill="1" applyBorder="1" applyAlignment="1" applyProtection="1">
      <alignment horizontal="center" vertical="center"/>
      <protection locked="0"/>
    </xf>
    <xf numFmtId="0" fontId="47" fillId="2" borderId="12" xfId="153" applyFont="1" applyFill="1" applyBorder="1" applyAlignment="1" applyProtection="1">
      <alignment horizontal="center" vertical="center"/>
      <protection locked="0"/>
    </xf>
    <xf numFmtId="38" fontId="47" fillId="14" borderId="3" xfId="173" applyFont="1" applyFill="1" applyBorder="1" applyAlignment="1">
      <alignment horizontal="center" vertical="center" shrinkToFit="1"/>
    </xf>
    <xf numFmtId="38" fontId="47" fillId="14" borderId="7" xfId="173" applyFont="1" applyFill="1" applyBorder="1" applyAlignment="1">
      <alignment horizontal="center" vertical="center" shrinkToFit="1"/>
    </xf>
    <xf numFmtId="38" fontId="47" fillId="14" borderId="2" xfId="173" applyFont="1" applyFill="1" applyBorder="1" applyAlignment="1">
      <alignment horizontal="center" vertical="center" shrinkToFit="1"/>
    </xf>
    <xf numFmtId="38" fontId="47" fillId="14" borderId="6" xfId="173" applyFont="1" applyFill="1" applyBorder="1" applyAlignment="1">
      <alignment horizontal="center" vertical="center" shrinkToFit="1"/>
    </xf>
    <xf numFmtId="38" fontId="47" fillId="14" borderId="8" xfId="173" applyFont="1" applyFill="1" applyBorder="1" applyAlignment="1">
      <alignment horizontal="center" vertical="center" shrinkToFit="1"/>
    </xf>
    <xf numFmtId="38" fontId="47" fillId="14" borderId="12" xfId="173" applyFont="1" applyFill="1" applyBorder="1" applyAlignment="1">
      <alignment horizontal="center" vertical="center" shrinkToFit="1"/>
    </xf>
    <xf numFmtId="0" fontId="83" fillId="4" borderId="1" xfId="153" applyFont="1" applyFill="1" applyBorder="1" applyAlignment="1">
      <alignment horizontal="center" vertical="center" shrinkToFit="1"/>
    </xf>
    <xf numFmtId="0" fontId="83" fillId="4" borderId="22" xfId="153" applyFont="1" applyFill="1" applyBorder="1" applyAlignment="1">
      <alignment horizontal="center" vertical="center" shrinkToFit="1"/>
    </xf>
    <xf numFmtId="0" fontId="45" fillId="4" borderId="0" xfId="153" applyFont="1" applyFill="1" applyBorder="1" applyAlignment="1">
      <alignment horizontal="left" vertical="center"/>
    </xf>
    <xf numFmtId="0" fontId="45" fillId="4" borderId="13" xfId="153" applyFont="1" applyFill="1" applyBorder="1" applyAlignment="1">
      <alignment horizontal="left" vertical="center"/>
    </xf>
    <xf numFmtId="0" fontId="45" fillId="4" borderId="37" xfId="153" applyFont="1" applyFill="1" applyBorder="1" applyAlignment="1">
      <alignment horizontal="left" vertical="center"/>
    </xf>
    <xf numFmtId="0" fontId="45" fillId="4" borderId="38" xfId="153" applyFont="1" applyFill="1" applyBorder="1" applyAlignment="1">
      <alignment horizontal="left" vertical="center"/>
    </xf>
    <xf numFmtId="0" fontId="69" fillId="4" borderId="1" xfId="153" applyFont="1" applyFill="1" applyBorder="1" applyAlignment="1">
      <alignment horizontal="center" vertical="center" shrinkToFit="1"/>
    </xf>
    <xf numFmtId="0" fontId="69" fillId="4" borderId="22" xfId="153" applyFont="1" applyFill="1" applyBorder="1" applyAlignment="1">
      <alignment horizontal="center" vertical="center" shrinkToFit="1"/>
    </xf>
    <xf numFmtId="0" fontId="47" fillId="4" borderId="23" xfId="153" applyFont="1" applyFill="1" applyBorder="1" applyAlignment="1">
      <alignment horizontal="center" vertical="center" shrinkToFit="1"/>
    </xf>
    <xf numFmtId="0" fontId="47" fillId="4" borderId="22" xfId="153" applyFont="1" applyFill="1" applyBorder="1" applyAlignment="1">
      <alignment horizontal="center" vertical="center" shrinkToFit="1"/>
    </xf>
    <xf numFmtId="0" fontId="70" fillId="0" borderId="0" xfId="153" applyFont="1" applyFill="1" applyBorder="1" applyAlignment="1">
      <alignment horizontal="center" vertical="center"/>
    </xf>
    <xf numFmtId="0" fontId="45" fillId="0" borderId="0" xfId="153" applyFont="1" applyFill="1" applyBorder="1" applyAlignment="1">
      <alignment horizontal="left" vertical="center"/>
    </xf>
    <xf numFmtId="0" fontId="56" fillId="0" borderId="0" xfId="153" applyFont="1" applyFill="1" applyBorder="1" applyAlignment="1">
      <alignment horizontal="center" vertical="center" shrinkToFit="1"/>
    </xf>
    <xf numFmtId="38" fontId="43" fillId="14" borderId="3" xfId="173" applyFont="1" applyFill="1" applyBorder="1" applyAlignment="1">
      <alignment horizontal="center" vertical="center" wrapText="1"/>
    </xf>
    <xf numFmtId="38" fontId="43" fillId="14" borderId="7" xfId="173" applyFont="1" applyFill="1" applyBorder="1" applyAlignment="1">
      <alignment horizontal="center" vertical="center"/>
    </xf>
    <xf numFmtId="38" fontId="43" fillId="14" borderId="2" xfId="173" applyFont="1" applyFill="1" applyBorder="1" applyAlignment="1">
      <alignment horizontal="center" vertical="center"/>
    </xf>
    <xf numFmtId="38" fontId="43" fillId="14" borderId="6" xfId="173" applyFont="1" applyFill="1" applyBorder="1" applyAlignment="1">
      <alignment horizontal="center" vertical="center"/>
    </xf>
    <xf numFmtId="38" fontId="43" fillId="14" borderId="8" xfId="173" applyFont="1" applyFill="1" applyBorder="1" applyAlignment="1">
      <alignment horizontal="center" vertical="center"/>
    </xf>
    <xf numFmtId="38" fontId="43" fillId="14" borderId="12" xfId="173" applyFont="1" applyFill="1" applyBorder="1" applyAlignment="1">
      <alignment horizontal="center" vertical="center"/>
    </xf>
    <xf numFmtId="0" fontId="42" fillId="6" borderId="1" xfId="153" applyFont="1" applyFill="1" applyBorder="1" applyAlignment="1">
      <alignment horizontal="center" vertical="center" textRotation="255"/>
    </xf>
    <xf numFmtId="0" fontId="42" fillId="6" borderId="23" xfId="153" applyFont="1" applyFill="1" applyBorder="1" applyAlignment="1">
      <alignment horizontal="center" vertical="center" textRotation="255"/>
    </xf>
    <xf numFmtId="0" fontId="42" fillId="6" borderId="22" xfId="153" applyFont="1" applyFill="1" applyBorder="1" applyAlignment="1">
      <alignment horizontal="center" vertical="center" textRotation="255"/>
    </xf>
    <xf numFmtId="0" fontId="70" fillId="7" borderId="9" xfId="153" applyFont="1" applyFill="1" applyBorder="1" applyAlignment="1">
      <alignment horizontal="center" vertical="center" shrinkToFit="1"/>
    </xf>
    <xf numFmtId="0" fontId="70" fillId="7" borderId="11" xfId="153" applyFont="1" applyFill="1" applyBorder="1" applyAlignment="1">
      <alignment horizontal="center" vertical="center" shrinkToFit="1"/>
    </xf>
    <xf numFmtId="0" fontId="45" fillId="0" borderId="0" xfId="153" applyFont="1" applyFill="1" applyBorder="1" applyAlignment="1">
      <alignment horizontal="center" vertical="center"/>
    </xf>
    <xf numFmtId="0" fontId="69" fillId="4" borderId="3" xfId="153" applyFont="1" applyFill="1" applyBorder="1" applyAlignment="1">
      <alignment horizontal="center" vertical="center" shrinkToFit="1"/>
    </xf>
    <xf numFmtId="0" fontId="69" fillId="4" borderId="6" xfId="153" applyFont="1" applyFill="1" applyBorder="1" applyAlignment="1">
      <alignment horizontal="center" vertical="center" shrinkToFit="1"/>
    </xf>
    <xf numFmtId="0" fontId="45" fillId="6" borderId="3" xfId="153" applyFont="1" applyFill="1" applyBorder="1" applyAlignment="1">
      <alignment horizontal="center" vertical="center" wrapText="1" shrinkToFit="1"/>
    </xf>
    <xf numFmtId="0" fontId="45" fillId="6" borderId="7" xfId="153" applyFont="1" applyFill="1" applyBorder="1" applyAlignment="1">
      <alignment horizontal="center" vertical="center" wrapText="1" shrinkToFit="1"/>
    </xf>
    <xf numFmtId="0" fontId="45" fillId="6" borderId="2" xfId="153" applyFont="1" applyFill="1" applyBorder="1" applyAlignment="1">
      <alignment horizontal="center" vertical="center" wrapText="1" shrinkToFit="1"/>
    </xf>
    <xf numFmtId="0" fontId="45" fillId="6" borderId="6" xfId="153" applyFont="1" applyFill="1" applyBorder="1" applyAlignment="1">
      <alignment horizontal="center" vertical="center" wrapText="1" shrinkToFit="1"/>
    </xf>
    <xf numFmtId="0" fontId="45" fillId="6" borderId="8" xfId="153" applyFont="1" applyFill="1" applyBorder="1" applyAlignment="1">
      <alignment horizontal="center" vertical="center" wrapText="1" shrinkToFit="1"/>
    </xf>
    <xf numFmtId="0" fontId="45" fillId="6" borderId="12" xfId="153" applyFont="1" applyFill="1" applyBorder="1" applyAlignment="1">
      <alignment horizontal="center" vertical="center" wrapText="1" shrinkToFit="1"/>
    </xf>
    <xf numFmtId="0" fontId="45" fillId="6" borderId="10" xfId="153" applyFont="1" applyFill="1" applyBorder="1" applyAlignment="1">
      <alignment horizontal="center" vertical="center" wrapText="1"/>
    </xf>
    <xf numFmtId="0" fontId="45" fillId="6" borderId="9" xfId="153" applyFont="1" applyFill="1" applyBorder="1" applyAlignment="1">
      <alignment horizontal="center" vertical="center" wrapText="1"/>
    </xf>
    <xf numFmtId="0" fontId="45" fillId="6" borderId="11" xfId="153" applyFont="1" applyFill="1" applyBorder="1" applyAlignment="1">
      <alignment horizontal="center" vertical="center" wrapText="1"/>
    </xf>
    <xf numFmtId="0" fontId="45" fillId="6" borderId="3" xfId="153" applyFont="1" applyFill="1" applyBorder="1" applyAlignment="1">
      <alignment horizontal="center" vertical="center" wrapText="1"/>
    </xf>
    <xf numFmtId="0" fontId="45" fillId="6" borderId="7" xfId="153" applyFont="1" applyFill="1" applyBorder="1" applyAlignment="1">
      <alignment horizontal="center" vertical="center" wrapText="1"/>
    </xf>
    <xf numFmtId="0" fontId="45" fillId="6" borderId="2" xfId="153" applyFont="1" applyFill="1" applyBorder="1" applyAlignment="1">
      <alignment horizontal="center" vertical="center" wrapText="1"/>
    </xf>
    <xf numFmtId="0" fontId="45" fillId="6" borderId="6" xfId="153" applyFont="1" applyFill="1" applyBorder="1" applyAlignment="1">
      <alignment horizontal="center" vertical="center" wrapText="1"/>
    </xf>
    <xf numFmtId="0" fontId="45" fillId="6" borderId="8" xfId="153" applyFont="1" applyFill="1" applyBorder="1" applyAlignment="1">
      <alignment horizontal="center" vertical="center" wrapText="1"/>
    </xf>
    <xf numFmtId="0" fontId="45" fillId="6" borderId="12" xfId="153" applyFont="1" applyFill="1" applyBorder="1" applyAlignment="1">
      <alignment horizontal="center" vertical="center" wrapText="1"/>
    </xf>
    <xf numFmtId="0" fontId="70" fillId="7" borderId="10" xfId="153" applyFont="1" applyFill="1" applyBorder="1" applyAlignment="1">
      <alignment horizontal="center" vertical="center"/>
    </xf>
    <xf numFmtId="0" fontId="70" fillId="7" borderId="2" xfId="153" applyFont="1" applyFill="1" applyBorder="1" applyAlignment="1">
      <alignment horizontal="center" vertical="center"/>
    </xf>
    <xf numFmtId="0" fontId="70" fillId="7" borderId="1" xfId="153" applyFont="1" applyFill="1" applyBorder="1" applyAlignment="1">
      <alignment horizontal="center" vertical="center"/>
    </xf>
    <xf numFmtId="0" fontId="46" fillId="0" borderId="0" xfId="153" applyFont="1" applyFill="1" applyBorder="1" applyAlignment="1">
      <alignment horizontal="left" vertical="top" wrapText="1"/>
    </xf>
    <xf numFmtId="0" fontId="45" fillId="6" borderId="10" xfId="153" applyFont="1" applyFill="1" applyBorder="1" applyAlignment="1">
      <alignment horizontal="center" vertical="center" shrinkToFit="1"/>
    </xf>
    <xf numFmtId="0" fontId="45" fillId="6" borderId="9" xfId="153" applyFont="1" applyFill="1" applyBorder="1" applyAlignment="1">
      <alignment horizontal="center" vertical="center" shrinkToFit="1"/>
    </xf>
    <xf numFmtId="0" fontId="45" fillId="6" borderId="11" xfId="153" applyFont="1" applyFill="1" applyBorder="1" applyAlignment="1">
      <alignment horizontal="center" vertical="center" shrinkToFit="1"/>
    </xf>
    <xf numFmtId="0" fontId="45" fillId="0" borderId="8" xfId="151" applyFont="1" applyBorder="1" applyAlignment="1" applyProtection="1">
      <alignment horizontal="center" vertical="center" wrapText="1"/>
    </xf>
    <xf numFmtId="0" fontId="45" fillId="0" borderId="12" xfId="151" applyFont="1" applyBorder="1" applyAlignment="1" applyProtection="1">
      <alignment horizontal="center" vertical="center" wrapText="1"/>
    </xf>
    <xf numFmtId="176" fontId="45" fillId="0" borderId="4" xfId="153" applyNumberFormat="1" applyFont="1" applyBorder="1" applyAlignment="1">
      <alignment horizontal="center" vertical="center" shrinkToFit="1"/>
    </xf>
    <xf numFmtId="0" fontId="45" fillId="0" borderId="4" xfId="153" applyFont="1" applyBorder="1" applyAlignment="1">
      <alignment horizontal="center" vertical="center" shrinkToFit="1"/>
    </xf>
    <xf numFmtId="0" fontId="45" fillId="3" borderId="10" xfId="151" applyFont="1" applyFill="1" applyBorder="1" applyAlignment="1">
      <alignment horizontal="center" vertical="center" wrapText="1"/>
    </xf>
    <xf numFmtId="0" fontId="45" fillId="0" borderId="20" xfId="151" applyFont="1" applyBorder="1" applyAlignment="1">
      <alignment horizontal="center" vertical="center" shrinkToFit="1"/>
    </xf>
    <xf numFmtId="0" fontId="45" fillId="3" borderId="10" xfId="151" applyFont="1" applyFill="1" applyBorder="1" applyAlignment="1">
      <alignment horizontal="center" vertical="center" wrapText="1" shrinkToFit="1"/>
    </xf>
    <xf numFmtId="0" fontId="45" fillId="0" borderId="9" xfId="151" applyFont="1" applyBorder="1" applyAlignment="1" applyProtection="1">
      <alignment horizontal="center" vertical="center" wrapText="1"/>
    </xf>
    <xf numFmtId="0" fontId="45" fillId="0" borderId="11" xfId="151" applyFont="1" applyBorder="1" applyAlignment="1" applyProtection="1">
      <alignment horizontal="center" vertical="center" wrapText="1"/>
    </xf>
    <xf numFmtId="0" fontId="45" fillId="3" borderId="18" xfId="151" applyFont="1" applyFill="1" applyBorder="1" applyAlignment="1">
      <alignment horizontal="center" vertical="center" wrapText="1"/>
    </xf>
    <xf numFmtId="0" fontId="45" fillId="0" borderId="39" xfId="151" applyFont="1" applyBorder="1" applyAlignment="1" applyProtection="1">
      <alignment horizontal="center" vertical="center" wrapText="1"/>
      <protection locked="0"/>
    </xf>
    <xf numFmtId="0" fontId="45" fillId="0" borderId="32" xfId="151" applyFont="1" applyBorder="1" applyAlignment="1" applyProtection="1">
      <alignment horizontal="center" vertical="center" wrapText="1"/>
      <protection locked="0"/>
    </xf>
    <xf numFmtId="0" fontId="45" fillId="0" borderId="40" xfId="151" applyFont="1" applyBorder="1" applyAlignment="1" applyProtection="1">
      <alignment horizontal="center" vertical="center" wrapText="1"/>
      <protection locked="0"/>
    </xf>
    <xf numFmtId="0" fontId="45" fillId="3" borderId="3" xfId="151" applyFont="1" applyFill="1" applyBorder="1" applyAlignment="1">
      <alignment horizontal="center" vertical="center"/>
    </xf>
    <xf numFmtId="0" fontId="45" fillId="3" borderId="4" xfId="153" applyFont="1" applyFill="1" applyBorder="1" applyAlignment="1">
      <alignment horizontal="center" vertical="center" textRotation="255"/>
    </xf>
    <xf numFmtId="0" fontId="45" fillId="0" borderId="10" xfId="151" applyFont="1" applyBorder="1" applyAlignment="1" applyProtection="1">
      <alignment horizontal="center" vertical="center" wrapText="1"/>
    </xf>
    <xf numFmtId="0" fontId="45" fillId="0" borderId="19" xfId="151" applyFont="1" applyBorder="1" applyAlignment="1" applyProtection="1">
      <alignment horizontal="center" vertical="center"/>
      <protection locked="0"/>
    </xf>
    <xf numFmtId="0" fontId="45" fillId="0" borderId="14" xfId="151" applyFont="1" applyBorder="1" applyAlignment="1" applyProtection="1">
      <alignment horizontal="center" vertical="top" shrinkToFit="1"/>
      <protection locked="0"/>
    </xf>
    <xf numFmtId="0" fontId="45" fillId="0" borderId="15" xfId="151" applyFont="1" applyBorder="1" applyAlignment="1" applyProtection="1">
      <alignment horizontal="center" vertical="top" shrinkToFit="1"/>
      <protection locked="0"/>
    </xf>
    <xf numFmtId="0" fontId="45" fillId="3" borderId="16" xfId="151" applyFont="1" applyFill="1" applyBorder="1" applyAlignment="1">
      <alignment horizontal="center" vertical="center" wrapText="1"/>
    </xf>
    <xf numFmtId="0" fontId="45" fillId="0" borderId="26" xfId="151" applyFont="1" applyBorder="1" applyAlignment="1" applyProtection="1">
      <alignment horizontal="center" vertical="center" wrapText="1"/>
      <protection locked="0"/>
    </xf>
    <xf numFmtId="0" fontId="45" fillId="0" borderId="31" xfId="151" applyFont="1" applyBorder="1" applyAlignment="1" applyProtection="1">
      <alignment horizontal="center" vertical="center" wrapText="1"/>
      <protection locked="0"/>
    </xf>
    <xf numFmtId="0" fontId="45" fillId="0" borderId="27" xfId="151" applyFont="1" applyBorder="1" applyAlignment="1" applyProtection="1">
      <alignment horizontal="center" vertical="center" wrapText="1"/>
      <protection locked="0"/>
    </xf>
    <xf numFmtId="0" fontId="45" fillId="0" borderId="52" xfId="151" applyFont="1" applyBorder="1" applyAlignment="1" applyProtection="1">
      <alignment horizontal="center" vertical="center" wrapText="1"/>
      <protection locked="0"/>
    </xf>
    <xf numFmtId="0" fontId="45" fillId="0" borderId="25" xfId="151" applyFont="1" applyBorder="1" applyAlignment="1" applyProtection="1">
      <alignment horizontal="center" vertical="center" wrapText="1"/>
      <protection locked="0"/>
    </xf>
    <xf numFmtId="0" fontId="45" fillId="0" borderId="53" xfId="151" applyFont="1" applyBorder="1" applyAlignment="1" applyProtection="1">
      <alignment horizontal="center" vertical="center" wrapText="1"/>
      <protection locked="0"/>
    </xf>
    <xf numFmtId="0" fontId="45" fillId="3" borderId="11" xfId="153" applyFont="1" applyFill="1" applyBorder="1" applyAlignment="1">
      <alignment horizontal="center" vertical="center" textRotation="255"/>
    </xf>
    <xf numFmtId="0" fontId="45" fillId="3" borderId="17" xfId="151" applyFont="1" applyFill="1" applyBorder="1" applyAlignment="1">
      <alignment horizontal="center" vertical="center" wrapText="1"/>
    </xf>
    <xf numFmtId="0" fontId="45" fillId="0" borderId="16" xfId="151" applyFont="1" applyBorder="1" applyAlignment="1">
      <alignment horizontal="center" vertical="center" wrapText="1"/>
    </xf>
    <xf numFmtId="0" fontId="45" fillId="0" borderId="5" xfId="151" applyFont="1" applyBorder="1" applyAlignment="1" applyProtection="1">
      <alignment horizontal="center" vertical="center" wrapText="1"/>
      <protection locked="0"/>
    </xf>
    <xf numFmtId="0" fontId="45" fillId="0" borderId="0" xfId="151" applyFont="1" applyBorder="1" applyAlignment="1" applyProtection="1">
      <alignment horizontal="center" vertical="center" wrapText="1"/>
      <protection locked="0"/>
    </xf>
    <xf numFmtId="0" fontId="45" fillId="0" borderId="13" xfId="151" applyFont="1" applyBorder="1" applyAlignment="1" applyProtection="1">
      <alignment horizontal="center" vertical="center" wrapText="1"/>
      <protection locked="0"/>
    </xf>
    <xf numFmtId="0" fontId="45" fillId="0" borderId="41" xfId="151" applyFont="1" applyBorder="1" applyAlignment="1" applyProtection="1">
      <alignment horizontal="center" vertical="center" wrapText="1"/>
      <protection locked="0"/>
    </xf>
    <xf numFmtId="176" fontId="42" fillId="0" borderId="16" xfId="153" applyNumberFormat="1" applyFont="1" applyBorder="1" applyAlignment="1">
      <alignment horizontal="center" vertical="center" shrinkToFit="1"/>
    </xf>
    <xf numFmtId="0" fontId="42" fillId="0" borderId="28" xfId="153" applyFont="1" applyBorder="1" applyAlignment="1">
      <alignment horizontal="center" vertical="center" shrinkToFit="1"/>
    </xf>
    <xf numFmtId="0" fontId="45" fillId="3" borderId="56" xfId="151" applyFont="1" applyFill="1" applyBorder="1" applyAlignment="1">
      <alignment horizontal="center" vertical="center"/>
    </xf>
    <xf numFmtId="0" fontId="45" fillId="0" borderId="21" xfId="151" applyFont="1" applyFill="1" applyBorder="1" applyAlignment="1">
      <alignment horizontal="center" vertical="center"/>
    </xf>
    <xf numFmtId="0" fontId="45" fillId="0" borderId="58" xfId="151" applyFont="1" applyFill="1" applyBorder="1" applyAlignment="1">
      <alignment horizontal="center" vertical="center"/>
    </xf>
    <xf numFmtId="0" fontId="45" fillId="0" borderId="0" xfId="151" applyFont="1" applyFill="1" applyBorder="1" applyAlignment="1">
      <alignment horizontal="center" vertical="center"/>
    </xf>
    <xf numFmtId="0" fontId="45" fillId="0" borderId="54" xfId="151" applyFont="1" applyFill="1" applyBorder="1" applyAlignment="1">
      <alignment horizontal="center" vertical="center"/>
    </xf>
    <xf numFmtId="0" fontId="45" fillId="0" borderId="25" xfId="151" applyFont="1" applyFill="1" applyBorder="1" applyAlignment="1">
      <alignment horizontal="center" vertical="center"/>
    </xf>
    <xf numFmtId="0" fontId="45" fillId="0" borderId="53" xfId="151" applyFont="1" applyFill="1" applyBorder="1" applyAlignment="1">
      <alignment horizontal="center" vertical="center"/>
    </xf>
    <xf numFmtId="0" fontId="45" fillId="0" borderId="34" xfId="151" applyFont="1" applyBorder="1" applyAlignment="1">
      <alignment horizontal="left" vertical="center" wrapText="1" shrinkToFit="1"/>
    </xf>
    <xf numFmtId="0" fontId="45" fillId="0" borderId="35" xfId="151" applyFont="1" applyBorder="1" applyAlignment="1">
      <alignment horizontal="left" vertical="center" wrapText="1" shrinkToFit="1"/>
    </xf>
    <xf numFmtId="0" fontId="45" fillId="0" borderId="21" xfId="151" applyFont="1" applyBorder="1" applyAlignment="1">
      <alignment horizontal="center" vertical="center" shrinkToFit="1"/>
    </xf>
    <xf numFmtId="0" fontId="45" fillId="0" borderId="37" xfId="151" applyFont="1" applyBorder="1" applyAlignment="1">
      <alignment horizontal="left" vertical="center" wrapText="1" shrinkToFit="1"/>
    </xf>
    <xf numFmtId="0" fontId="45" fillId="0" borderId="21" xfId="151" applyFont="1" applyBorder="1" applyAlignment="1" applyProtection="1">
      <alignment horizontal="center" vertical="center" wrapText="1" shrinkToFit="1"/>
      <protection locked="0"/>
    </xf>
    <xf numFmtId="0" fontId="45" fillId="3" borderId="9" xfId="153" applyFont="1" applyFill="1" applyBorder="1" applyAlignment="1">
      <alignment horizontal="center" vertical="center" textRotation="255" wrapText="1" shrinkToFit="1"/>
    </xf>
    <xf numFmtId="0" fontId="45" fillId="3" borderId="24" xfId="151" applyFont="1" applyFill="1" applyBorder="1" applyAlignment="1">
      <alignment horizontal="center" vertical="center"/>
    </xf>
    <xf numFmtId="0" fontId="45" fillId="0" borderId="39" xfId="151" applyFont="1" applyBorder="1" applyAlignment="1" applyProtection="1">
      <alignment horizontal="center" vertical="center" wrapText="1"/>
    </xf>
    <xf numFmtId="0" fontId="45" fillId="0" borderId="40" xfId="151" applyFont="1" applyBorder="1" applyAlignment="1" applyProtection="1">
      <alignment horizontal="center" vertical="center" wrapText="1"/>
    </xf>
    <xf numFmtId="0" fontId="45" fillId="0" borderId="7" xfId="151" applyFont="1" applyBorder="1" applyAlignment="1">
      <alignment horizontal="center" vertical="center" shrinkToFit="1"/>
    </xf>
    <xf numFmtId="0" fontId="45" fillId="0" borderId="8" xfId="151" applyFont="1" applyBorder="1" applyAlignment="1">
      <alignment horizontal="center" vertical="center" shrinkToFit="1"/>
    </xf>
    <xf numFmtId="176" fontId="42" fillId="0" borderId="4" xfId="153" applyNumberFormat="1" applyFont="1" applyBorder="1" applyAlignment="1">
      <alignment horizontal="center" vertical="center" shrinkToFit="1"/>
    </xf>
    <xf numFmtId="0" fontId="45" fillId="3" borderId="50" xfId="151" applyFont="1" applyFill="1" applyBorder="1" applyAlignment="1">
      <alignment horizontal="center" vertical="center" wrapText="1"/>
    </xf>
    <xf numFmtId="0" fontId="45" fillId="3" borderId="46" xfId="151" applyFont="1" applyFill="1" applyBorder="1" applyAlignment="1">
      <alignment horizontal="center" vertical="center" wrapText="1"/>
    </xf>
    <xf numFmtId="0" fontId="45" fillId="0" borderId="47" xfId="151" applyFont="1" applyBorder="1" applyAlignment="1">
      <alignment horizontal="center" vertical="center" shrinkToFit="1"/>
    </xf>
    <xf numFmtId="0" fontId="45" fillId="0" borderId="49" xfId="151" applyFont="1" applyBorder="1" applyAlignment="1">
      <alignment horizontal="center" vertical="center" shrinkToFit="1"/>
    </xf>
    <xf numFmtId="176" fontId="45" fillId="0" borderId="16" xfId="153" applyNumberFormat="1" applyFont="1" applyBorder="1" applyAlignment="1">
      <alignment horizontal="center" vertical="center" shrinkToFit="1"/>
    </xf>
    <xf numFmtId="0" fontId="81" fillId="11" borderId="29" xfId="153" applyFont="1" applyFill="1" applyBorder="1" applyAlignment="1">
      <alignment horizontal="center" vertical="center" wrapText="1" shrinkToFit="1"/>
    </xf>
    <xf numFmtId="0" fontId="81" fillId="11" borderId="0" xfId="153" applyFont="1" applyFill="1" applyBorder="1" applyAlignment="1">
      <alignment horizontal="center" vertical="center" wrapText="1" shrinkToFit="1"/>
    </xf>
    <xf numFmtId="0" fontId="81" fillId="11" borderId="30" xfId="153" applyFont="1" applyFill="1" applyBorder="1" applyAlignment="1">
      <alignment horizontal="center" vertical="center" wrapText="1" shrinkToFit="1"/>
    </xf>
    <xf numFmtId="0" fontId="81" fillId="11" borderId="8" xfId="153" applyFont="1" applyFill="1" applyBorder="1" applyAlignment="1">
      <alignment horizontal="center" vertical="center" wrapText="1" shrinkToFit="1"/>
    </xf>
    <xf numFmtId="0" fontId="42" fillId="3" borderId="11" xfId="153" applyFont="1" applyFill="1" applyBorder="1" applyAlignment="1">
      <alignment horizontal="center" vertical="center" textRotation="255"/>
    </xf>
    <xf numFmtId="0" fontId="42" fillId="3" borderId="4" xfId="153" applyFont="1" applyFill="1" applyBorder="1" applyAlignment="1">
      <alignment horizontal="center" vertical="center" textRotation="255"/>
    </xf>
    <xf numFmtId="0" fontId="42" fillId="3" borderId="9" xfId="153" applyFont="1" applyFill="1" applyBorder="1" applyAlignment="1">
      <alignment horizontal="center" vertical="center" textRotation="255" shrinkToFit="1"/>
    </xf>
    <xf numFmtId="0" fontId="45" fillId="0" borderId="25" xfId="151" applyFont="1" applyBorder="1" applyAlignment="1" applyProtection="1">
      <alignment horizontal="center" vertical="center" shrinkToFit="1"/>
      <protection locked="0"/>
    </xf>
    <xf numFmtId="0" fontId="45" fillId="0" borderId="11" xfId="151" applyFont="1" applyBorder="1" applyAlignment="1">
      <alignment horizontal="left" vertical="center"/>
    </xf>
    <xf numFmtId="0" fontId="45" fillId="0" borderId="3" xfId="151" applyFont="1" applyBorder="1" applyAlignment="1" applyProtection="1">
      <alignment horizontal="center" vertical="center" shrinkToFit="1"/>
      <protection locked="0"/>
    </xf>
    <xf numFmtId="0" fontId="45" fillId="0" borderId="5" xfId="151" applyFont="1" applyBorder="1" applyAlignment="1" applyProtection="1">
      <alignment horizontal="center" vertical="center" shrinkToFit="1"/>
      <protection locked="0"/>
    </xf>
    <xf numFmtId="0" fontId="45" fillId="0" borderId="13" xfId="151" applyFont="1" applyBorder="1" applyAlignment="1" applyProtection="1">
      <alignment horizontal="center" vertical="center" shrinkToFit="1"/>
      <protection locked="0"/>
    </xf>
    <xf numFmtId="0" fontId="45" fillId="0" borderId="6" xfId="151" applyFont="1" applyBorder="1" applyAlignment="1" applyProtection="1">
      <alignment horizontal="center" vertical="center" shrinkToFit="1"/>
      <protection locked="0"/>
    </xf>
    <xf numFmtId="0" fontId="45" fillId="0" borderId="0" xfId="151" applyFont="1" applyBorder="1" applyAlignment="1" applyProtection="1">
      <alignment horizontal="center" vertical="center" shrinkToFit="1"/>
      <protection locked="0"/>
    </xf>
    <xf numFmtId="0" fontId="45" fillId="3" borderId="4" xfId="151" applyFont="1" applyFill="1" applyBorder="1" applyAlignment="1">
      <alignment horizontal="center" vertical="center" textRotation="255" shrinkToFit="1"/>
    </xf>
    <xf numFmtId="0" fontId="42" fillId="3" borderId="11" xfId="153" applyFont="1" applyFill="1" applyBorder="1" applyAlignment="1">
      <alignment horizontal="center" vertical="center" textRotation="255" shrinkToFit="1"/>
    </xf>
    <xf numFmtId="0" fontId="45" fillId="3" borderId="1" xfId="151" applyFont="1" applyFill="1" applyBorder="1" applyAlignment="1">
      <alignment horizontal="center" vertical="center" wrapText="1"/>
    </xf>
    <xf numFmtId="0" fontId="60" fillId="0" borderId="3" xfId="151" applyFont="1" applyBorder="1" applyAlignment="1">
      <alignment horizontal="left" vertical="center" shrinkToFit="1"/>
    </xf>
    <xf numFmtId="0" fontId="60" fillId="0" borderId="7" xfId="151" applyFont="1" applyBorder="1" applyAlignment="1">
      <alignment horizontal="left" vertical="center" shrinkToFit="1"/>
    </xf>
    <xf numFmtId="0" fontId="60" fillId="0" borderId="2" xfId="151" applyFont="1" applyBorder="1" applyAlignment="1">
      <alignment horizontal="left" vertical="center" shrinkToFit="1"/>
    </xf>
    <xf numFmtId="0" fontId="45" fillId="0" borderId="2" xfId="151" applyFont="1" applyBorder="1" applyAlignment="1" applyProtection="1">
      <alignment horizontal="center" vertical="center" wrapText="1"/>
    </xf>
    <xf numFmtId="0" fontId="45" fillId="0" borderId="14" xfId="151" applyFont="1" applyBorder="1" applyAlignment="1" applyProtection="1">
      <alignment horizontal="center" vertical="center"/>
      <protection locked="0"/>
    </xf>
    <xf numFmtId="0" fontId="86" fillId="0" borderId="0" xfId="153" applyFont="1" applyBorder="1" applyAlignment="1">
      <alignment horizontal="center" vertical="center"/>
    </xf>
    <xf numFmtId="0" fontId="45" fillId="3" borderId="4" xfId="151" applyFont="1" applyFill="1" applyBorder="1" applyAlignment="1">
      <alignment horizontal="center" vertical="center" shrinkToFit="1"/>
    </xf>
    <xf numFmtId="176" fontId="42" fillId="0" borderId="51" xfId="153" applyNumberFormat="1" applyFont="1" applyBorder="1" applyAlignment="1">
      <alignment horizontal="center" vertical="center" shrinkToFit="1"/>
    </xf>
    <xf numFmtId="176" fontId="42" fillId="0" borderId="21" xfId="153" applyNumberFormat="1" applyFont="1" applyBorder="1" applyAlignment="1">
      <alignment horizontal="center" vertical="center" shrinkToFit="1"/>
    </xf>
    <xf numFmtId="176" fontId="42" fillId="0" borderId="60" xfId="153" applyNumberFormat="1" applyFont="1" applyBorder="1" applyAlignment="1">
      <alignment horizontal="center" vertical="center" shrinkToFit="1"/>
    </xf>
    <xf numFmtId="176" fontId="42" fillId="0" borderId="5" xfId="153" applyNumberFormat="1" applyFont="1" applyBorder="1" applyAlignment="1">
      <alignment horizontal="center" vertical="center" shrinkToFit="1"/>
    </xf>
    <xf numFmtId="176" fontId="42" fillId="0" borderId="0" xfId="153" applyNumberFormat="1" applyFont="1" applyBorder="1" applyAlignment="1">
      <alignment horizontal="center" vertical="center" shrinkToFit="1"/>
    </xf>
    <xf numFmtId="176" fontId="42" fillId="0" borderId="13" xfId="153" applyNumberFormat="1" applyFont="1" applyBorder="1" applyAlignment="1">
      <alignment horizontal="center" vertical="center" shrinkToFit="1"/>
    </xf>
    <xf numFmtId="176" fontId="42" fillId="0" borderId="6" xfId="153" applyNumberFormat="1" applyFont="1" applyBorder="1" applyAlignment="1">
      <alignment horizontal="center" vertical="center" shrinkToFit="1"/>
    </xf>
    <xf numFmtId="176" fontId="42" fillId="0" borderId="8" xfId="153" applyNumberFormat="1" applyFont="1" applyBorder="1" applyAlignment="1">
      <alignment horizontal="center" vertical="center" shrinkToFit="1"/>
    </xf>
    <xf numFmtId="176" fontId="42" fillId="0" borderId="12" xfId="153" applyNumberFormat="1" applyFont="1" applyBorder="1" applyAlignment="1">
      <alignment horizontal="center" vertical="center" shrinkToFit="1"/>
    </xf>
    <xf numFmtId="0" fontId="45" fillId="3" borderId="3" xfId="151" applyFont="1" applyFill="1" applyBorder="1" applyAlignment="1">
      <alignment horizontal="center" vertical="center" wrapText="1" shrinkToFit="1"/>
    </xf>
    <xf numFmtId="0" fontId="45" fillId="3" borderId="7" xfId="151" applyFont="1" applyFill="1" applyBorder="1" applyAlignment="1">
      <alignment horizontal="center" vertical="center" shrinkToFit="1"/>
    </xf>
    <xf numFmtId="0" fontId="45" fillId="3" borderId="2" xfId="151" applyFont="1" applyFill="1" applyBorder="1" applyAlignment="1">
      <alignment horizontal="center" vertical="center" shrinkToFit="1"/>
    </xf>
    <xf numFmtId="0" fontId="45" fillId="3" borderId="6" xfId="151" applyFont="1" applyFill="1" applyBorder="1" applyAlignment="1">
      <alignment horizontal="center" vertical="center" shrinkToFit="1"/>
    </xf>
    <xf numFmtId="0" fontId="45" fillId="3" borderId="8" xfId="151" applyFont="1" applyFill="1" applyBorder="1" applyAlignment="1">
      <alignment horizontal="center" vertical="center" shrinkToFit="1"/>
    </xf>
    <xf numFmtId="0" fontId="45" fillId="3" borderId="12" xfId="151" applyFont="1" applyFill="1" applyBorder="1" applyAlignment="1">
      <alignment horizontal="center" vertical="center" shrinkToFit="1"/>
    </xf>
    <xf numFmtId="0" fontId="45" fillId="0" borderId="9" xfId="151" applyFont="1" applyBorder="1" applyAlignment="1">
      <alignment horizontal="left" vertical="center" wrapText="1"/>
    </xf>
    <xf numFmtId="0" fontId="45" fillId="6" borderId="3" xfId="151" applyFont="1" applyFill="1" applyBorder="1" applyAlignment="1">
      <alignment horizontal="center" vertical="center" wrapText="1"/>
    </xf>
    <xf numFmtId="0" fontId="45" fillId="6" borderId="7" xfId="151" applyFont="1" applyFill="1" applyBorder="1" applyAlignment="1">
      <alignment horizontal="center" vertical="center" wrapText="1"/>
    </xf>
    <xf numFmtId="0" fontId="45" fillId="6" borderId="2" xfId="151" applyFont="1" applyFill="1" applyBorder="1" applyAlignment="1">
      <alignment horizontal="center" vertical="center" wrapText="1"/>
    </xf>
    <xf numFmtId="0" fontId="45" fillId="6" borderId="6" xfId="151" applyFont="1" applyFill="1" applyBorder="1" applyAlignment="1">
      <alignment horizontal="center" vertical="center" wrapText="1"/>
    </xf>
    <xf numFmtId="0" fontId="45" fillId="6" borderId="8" xfId="151" applyFont="1" applyFill="1" applyBorder="1" applyAlignment="1">
      <alignment horizontal="center" vertical="center" wrapText="1"/>
    </xf>
    <xf numFmtId="0" fontId="45" fillId="6" borderId="12" xfId="151" applyFont="1" applyFill="1" applyBorder="1" applyAlignment="1">
      <alignment horizontal="center" vertical="center" wrapText="1"/>
    </xf>
    <xf numFmtId="0" fontId="45" fillId="10" borderId="4" xfId="151" applyFont="1" applyFill="1" applyBorder="1" applyAlignment="1">
      <alignment horizontal="center" vertical="center" textRotation="255"/>
    </xf>
    <xf numFmtId="0" fontId="46" fillId="0" borderId="14" xfId="151" applyFont="1" applyBorder="1" applyAlignment="1">
      <alignment horizontal="center" vertical="center" shrinkToFit="1"/>
    </xf>
    <xf numFmtId="0" fontId="45" fillId="0" borderId="0" xfId="151" applyFont="1" applyBorder="1" applyAlignment="1">
      <alignment vertical="center"/>
    </xf>
    <xf numFmtId="0" fontId="80" fillId="0" borderId="10" xfId="151" applyFont="1" applyBorder="1" applyAlignment="1" applyProtection="1">
      <alignment horizontal="center" vertical="center" wrapText="1"/>
      <protection locked="0"/>
    </xf>
    <xf numFmtId="0" fontId="56" fillId="0" borderId="3" xfId="151" applyFont="1" applyBorder="1" applyAlignment="1">
      <alignment horizontal="center" vertical="center" wrapText="1"/>
    </xf>
    <xf numFmtId="0" fontId="56" fillId="0" borderId="5" xfId="151" applyFont="1" applyBorder="1" applyAlignment="1">
      <alignment horizontal="center" vertical="center" wrapText="1"/>
    </xf>
    <xf numFmtId="0" fontId="56" fillId="0" borderId="6" xfId="151" applyFont="1" applyBorder="1" applyAlignment="1">
      <alignment horizontal="center" vertical="center" wrapText="1"/>
    </xf>
    <xf numFmtId="0" fontId="56" fillId="0" borderId="7" xfId="151" applyFont="1" applyBorder="1" applyAlignment="1">
      <alignment horizontal="left" vertical="center" wrapText="1"/>
    </xf>
    <xf numFmtId="0" fontId="56" fillId="0" borderId="2" xfId="151" applyFont="1" applyBorder="1" applyAlignment="1">
      <alignment horizontal="left" vertical="center" wrapText="1"/>
    </xf>
    <xf numFmtId="0" fontId="56" fillId="0" borderId="0" xfId="151" applyFont="1" applyBorder="1" applyAlignment="1">
      <alignment horizontal="left" vertical="center" wrapText="1"/>
    </xf>
    <xf numFmtId="0" fontId="56" fillId="0" borderId="13" xfId="151" applyFont="1" applyBorder="1" applyAlignment="1">
      <alignment horizontal="left" vertical="center" wrapText="1"/>
    </xf>
    <xf numFmtId="0" fontId="56" fillId="0" borderId="8" xfId="151" applyFont="1" applyBorder="1" applyAlignment="1">
      <alignment horizontal="left" vertical="center" wrapText="1"/>
    </xf>
    <xf numFmtId="0" fontId="56" fillId="0" borderId="12" xfId="151" applyFont="1" applyBorder="1" applyAlignment="1">
      <alignment horizontal="left" vertical="center" wrapText="1"/>
    </xf>
  </cellXfs>
  <cellStyles count="192">
    <cellStyle name="Excel Built-in Comma [0]" xfId="187" xr:uid="{00000000-0005-0000-0000-000000000000}"/>
    <cellStyle name="Normal 2" xfId="184" xr:uid="{00000000-0005-0000-0000-000001000000}"/>
    <cellStyle name="パーセント 2" xfId="177" xr:uid="{00000000-0005-0000-0000-000002000000}"/>
    <cellStyle name="パーセント 3" xfId="186" xr:uid="{00000000-0005-0000-0000-000003000000}"/>
    <cellStyle name="パーセント 4" xfId="175" xr:uid="{00000000-0005-0000-0000-000004000000}"/>
    <cellStyle name="ハイパーリンク 2" xfId="162" xr:uid="{00000000-0005-0000-0000-000005000000}"/>
    <cellStyle name="桁区切り" xfId="173" builtinId="6"/>
    <cellStyle name="桁区切り 2" xfId="156" xr:uid="{00000000-0005-0000-0000-000007000000}"/>
    <cellStyle name="桁区切り 2 2" xfId="165" xr:uid="{00000000-0005-0000-0000-000008000000}"/>
    <cellStyle name="桁区切り 2 2 2" xfId="185" xr:uid="{00000000-0005-0000-0000-000009000000}"/>
    <cellStyle name="桁区切り 2 3" xfId="166" xr:uid="{00000000-0005-0000-0000-00000A000000}"/>
    <cellStyle name="桁区切り 2 4" xfId="178" xr:uid="{00000000-0005-0000-0000-00000B000000}"/>
    <cellStyle name="桁区切り 3" xfId="155" xr:uid="{00000000-0005-0000-0000-00000C000000}"/>
    <cellStyle name="桁区切り 4" xfId="167" xr:uid="{00000000-0005-0000-0000-00000D000000}"/>
    <cellStyle name="桁区切り 5" xfId="168" xr:uid="{00000000-0005-0000-0000-00000E000000}"/>
    <cellStyle name="桁区切り 5 2" xfId="190" xr:uid="{00000000-0005-0000-0000-00000F000000}"/>
    <cellStyle name="桁区切り 6" xfId="169" xr:uid="{00000000-0005-0000-0000-000010000000}"/>
    <cellStyle name="標準" xfId="0" builtinId="0"/>
    <cellStyle name="標準 10" xfId="34" xr:uid="{00000000-0005-0000-0000-000012000000}"/>
    <cellStyle name="標準 11" xfId="35" xr:uid="{00000000-0005-0000-0000-000013000000}"/>
    <cellStyle name="標準 11 2" xfId="37" xr:uid="{00000000-0005-0000-0000-000014000000}"/>
    <cellStyle name="標準 11 3" xfId="72" xr:uid="{00000000-0005-0000-0000-000015000000}"/>
    <cellStyle name="標準 11 3 2" xfId="135" xr:uid="{00000000-0005-0000-0000-000016000000}"/>
    <cellStyle name="標準 11 4" xfId="102" xr:uid="{00000000-0005-0000-0000-000017000000}"/>
    <cellStyle name="標準 12" xfId="38" xr:uid="{00000000-0005-0000-0000-000018000000}"/>
    <cellStyle name="標準 12 2" xfId="39" xr:uid="{00000000-0005-0000-0000-000019000000}"/>
    <cellStyle name="標準 12 3" xfId="73" xr:uid="{00000000-0005-0000-0000-00001A000000}"/>
    <cellStyle name="標準 12 3 2" xfId="136" xr:uid="{00000000-0005-0000-0000-00001B000000}"/>
    <cellStyle name="標準 12 4" xfId="103" xr:uid="{00000000-0005-0000-0000-00001C000000}"/>
    <cellStyle name="標準 13" xfId="40" xr:uid="{00000000-0005-0000-0000-00001D000000}"/>
    <cellStyle name="標準 13 2" xfId="74" xr:uid="{00000000-0005-0000-0000-00001E000000}"/>
    <cellStyle name="標準 13 2 2" xfId="137" xr:uid="{00000000-0005-0000-0000-00001F000000}"/>
    <cellStyle name="標準 13 3" xfId="104" xr:uid="{00000000-0005-0000-0000-000020000000}"/>
    <cellStyle name="標準 14" xfId="52" xr:uid="{00000000-0005-0000-0000-000021000000}"/>
    <cellStyle name="標準 14 2" xfId="115" xr:uid="{00000000-0005-0000-0000-000022000000}"/>
    <cellStyle name="標準 15" xfId="148" xr:uid="{00000000-0005-0000-0000-000023000000}"/>
    <cellStyle name="標準 16" xfId="159" xr:uid="{00000000-0005-0000-0000-000024000000}"/>
    <cellStyle name="標準 17" xfId="161" xr:uid="{00000000-0005-0000-0000-000025000000}"/>
    <cellStyle name="標準 18" xfId="163" xr:uid="{00000000-0005-0000-0000-000026000000}"/>
    <cellStyle name="標準 19" xfId="174" xr:uid="{00000000-0005-0000-0000-000027000000}"/>
    <cellStyle name="標準 2" xfId="1" xr:uid="{00000000-0005-0000-0000-000028000000}"/>
    <cellStyle name="標準 2 2" xfId="15" xr:uid="{00000000-0005-0000-0000-000029000000}"/>
    <cellStyle name="標準 2 2 2" xfId="7" xr:uid="{00000000-0005-0000-0000-00002A000000}"/>
    <cellStyle name="標準 2 2 2 2" xfId="24" xr:uid="{00000000-0005-0000-0000-00002B000000}"/>
    <cellStyle name="標準 2 2 2 2 2" xfId="65" xr:uid="{00000000-0005-0000-0000-00002C000000}"/>
    <cellStyle name="標準 2 2 2 2 2 2" xfId="128" xr:uid="{00000000-0005-0000-0000-00002D000000}"/>
    <cellStyle name="標準 2 2 2 2 3" xfId="95" xr:uid="{00000000-0005-0000-0000-00002E000000}"/>
    <cellStyle name="標準 2 2 2 3" xfId="32" xr:uid="{00000000-0005-0000-0000-00002F000000}"/>
    <cellStyle name="標準 2 2 2 3 2" xfId="71" xr:uid="{00000000-0005-0000-0000-000030000000}"/>
    <cellStyle name="標準 2 2 2 3 2 2" xfId="134" xr:uid="{00000000-0005-0000-0000-000031000000}"/>
    <cellStyle name="標準 2 2 2 3 3" xfId="101" xr:uid="{00000000-0005-0000-0000-000032000000}"/>
    <cellStyle name="標準 2 2 2 4" xfId="58" xr:uid="{00000000-0005-0000-0000-000033000000}"/>
    <cellStyle name="標準 2 2 2 4 2" xfId="121" xr:uid="{00000000-0005-0000-0000-000034000000}"/>
    <cellStyle name="標準 2 2 2 5" xfId="87" xr:uid="{00000000-0005-0000-0000-000035000000}"/>
    <cellStyle name="標準 2 2 2 6" xfId="151" xr:uid="{00000000-0005-0000-0000-000036000000}"/>
    <cellStyle name="標準 2 2 3" xfId="150" xr:uid="{00000000-0005-0000-0000-000037000000}"/>
    <cellStyle name="標準 2 2 3 2" xfId="153" xr:uid="{00000000-0005-0000-0000-000038000000}"/>
    <cellStyle name="標準 2 2 4" xfId="160" xr:uid="{00000000-0005-0000-0000-000039000000}"/>
    <cellStyle name="標準 2 3" xfId="19" xr:uid="{00000000-0005-0000-0000-00003A000000}"/>
    <cellStyle name="標準 2 3 2" xfId="41" xr:uid="{00000000-0005-0000-0000-00003B000000}"/>
    <cellStyle name="標準 2 3 3" xfId="61" xr:uid="{00000000-0005-0000-0000-00003C000000}"/>
    <cellStyle name="標準 2 3 3 2" xfId="124" xr:uid="{00000000-0005-0000-0000-00003D000000}"/>
    <cellStyle name="標準 2 3 4" xfId="90" xr:uid="{00000000-0005-0000-0000-00003E000000}"/>
    <cellStyle name="標準 2 3 5" xfId="170" xr:uid="{00000000-0005-0000-0000-00003F000000}"/>
    <cellStyle name="標準 2 4" xfId="27" xr:uid="{00000000-0005-0000-0000-000040000000}"/>
    <cellStyle name="標準 2 4 2" xfId="147" xr:uid="{00000000-0005-0000-0000-000041000000}"/>
    <cellStyle name="標準 2 4 3" xfId="164" xr:uid="{00000000-0005-0000-0000-000042000000}"/>
    <cellStyle name="標準 2 5" xfId="55" xr:uid="{00000000-0005-0000-0000-000043000000}"/>
    <cellStyle name="標準 2 5 2" xfId="118" xr:uid="{00000000-0005-0000-0000-000044000000}"/>
    <cellStyle name="標準 2 6" xfId="82" xr:uid="{00000000-0005-0000-0000-000045000000}"/>
    <cellStyle name="標準 2 7" xfId="149" xr:uid="{00000000-0005-0000-0000-000046000000}"/>
    <cellStyle name="標準 2 8" xfId="179" xr:uid="{00000000-0005-0000-0000-000047000000}"/>
    <cellStyle name="標準 21" xfId="28" xr:uid="{00000000-0005-0000-0000-000048000000}"/>
    <cellStyle name="標準 3" xfId="2" xr:uid="{00000000-0005-0000-0000-000049000000}"/>
    <cellStyle name="標準 3 2" xfId="14" xr:uid="{00000000-0005-0000-0000-00004A000000}"/>
    <cellStyle name="標準 3 2 2" xfId="3" xr:uid="{00000000-0005-0000-0000-00004B000000}"/>
    <cellStyle name="標準 3 2 2 2" xfId="4" xr:uid="{00000000-0005-0000-0000-00004C000000}"/>
    <cellStyle name="標準 3 2 2 2 2" xfId="6" xr:uid="{00000000-0005-0000-0000-00004D000000}"/>
    <cellStyle name="標準 3 2 2 2 2 2" xfId="23" xr:uid="{00000000-0005-0000-0000-00004E000000}"/>
    <cellStyle name="標準 3 2 2 2 2 2 2" xfId="64" xr:uid="{00000000-0005-0000-0000-00004F000000}"/>
    <cellStyle name="標準 3 2 2 2 2 2 2 2" xfId="127" xr:uid="{00000000-0005-0000-0000-000050000000}"/>
    <cellStyle name="標準 3 2 2 2 2 2 3" xfId="94" xr:uid="{00000000-0005-0000-0000-000051000000}"/>
    <cellStyle name="標準 3 2 2 2 2 3" xfId="57" xr:uid="{00000000-0005-0000-0000-000052000000}"/>
    <cellStyle name="標準 3 2 2 2 2 3 2" xfId="120" xr:uid="{00000000-0005-0000-0000-000053000000}"/>
    <cellStyle name="標準 3 2 2 2 2 4" xfId="86" xr:uid="{00000000-0005-0000-0000-000054000000}"/>
    <cellStyle name="標準 3 2 2 2 3" xfId="21" xr:uid="{00000000-0005-0000-0000-000055000000}"/>
    <cellStyle name="標準 3 2 2 2 3 2" xfId="63" xr:uid="{00000000-0005-0000-0000-000056000000}"/>
    <cellStyle name="標準 3 2 2 2 3 2 2" xfId="126" xr:uid="{00000000-0005-0000-0000-000057000000}"/>
    <cellStyle name="標準 3 2 2 2 3 3" xfId="92" xr:uid="{00000000-0005-0000-0000-000058000000}"/>
    <cellStyle name="標準 3 2 2 2 4" xfId="56" xr:uid="{00000000-0005-0000-0000-000059000000}"/>
    <cellStyle name="標準 3 2 2 2 4 2" xfId="119" xr:uid="{00000000-0005-0000-0000-00005A000000}"/>
    <cellStyle name="標準 3 2 2 2 5" xfId="84" xr:uid="{00000000-0005-0000-0000-00005B000000}"/>
    <cellStyle name="標準 3 2 2 3" xfId="5" xr:uid="{00000000-0005-0000-0000-00005C000000}"/>
    <cellStyle name="標準 3 2 2 3 2" xfId="22" xr:uid="{00000000-0005-0000-0000-00005D000000}"/>
    <cellStyle name="標準 3 2 2 3 2 2" xfId="45" xr:uid="{00000000-0005-0000-0000-00005E000000}"/>
    <cellStyle name="標準 3 2 2 3 2 2 2" xfId="77" xr:uid="{00000000-0005-0000-0000-00005F000000}"/>
    <cellStyle name="標準 3 2 2 3 2 2 2 2" xfId="140" xr:uid="{00000000-0005-0000-0000-000060000000}"/>
    <cellStyle name="標準 3 2 2 3 2 2 3" xfId="108" xr:uid="{00000000-0005-0000-0000-000061000000}"/>
    <cellStyle name="標準 3 2 2 3 2 3" xfId="54" xr:uid="{00000000-0005-0000-0000-000062000000}"/>
    <cellStyle name="標準 3 2 2 3 2 3 2" xfId="117" xr:uid="{00000000-0005-0000-0000-000063000000}"/>
    <cellStyle name="標準 3 2 2 3 2 3 3" xfId="146" xr:uid="{00000000-0005-0000-0000-000064000000}"/>
    <cellStyle name="標準 3 2 2 3 2 4" xfId="93" xr:uid="{00000000-0005-0000-0000-000065000000}"/>
    <cellStyle name="標準 3 2 2 3 2 5" xfId="158" xr:uid="{00000000-0005-0000-0000-000066000000}"/>
    <cellStyle name="標準 3 2 2 3 3" xfId="85" xr:uid="{00000000-0005-0000-0000-000067000000}"/>
    <cellStyle name="標準 3 2 2 4" xfId="20" xr:uid="{00000000-0005-0000-0000-000068000000}"/>
    <cellStyle name="標準 3 2 2 4 2" xfId="62" xr:uid="{00000000-0005-0000-0000-000069000000}"/>
    <cellStyle name="標準 3 2 2 4 2 2" xfId="125" xr:uid="{00000000-0005-0000-0000-00006A000000}"/>
    <cellStyle name="標準 3 2 2 4 3" xfId="91" xr:uid="{00000000-0005-0000-0000-00006B000000}"/>
    <cellStyle name="標準 3 2 2 5" xfId="83" xr:uid="{00000000-0005-0000-0000-00006C000000}"/>
    <cellStyle name="標準 3 2 3" xfId="183" xr:uid="{00000000-0005-0000-0000-00006D000000}"/>
    <cellStyle name="標準 3 3" xfId="17" xr:uid="{00000000-0005-0000-0000-00006E000000}"/>
    <cellStyle name="標準 3 3 3 2 2" xfId="44" xr:uid="{00000000-0005-0000-0000-00006F000000}"/>
    <cellStyle name="標準 3 3 3 2 2 2" xfId="53" xr:uid="{00000000-0005-0000-0000-000070000000}"/>
    <cellStyle name="標準 3 3 3 2 2 2 2" xfId="116" xr:uid="{00000000-0005-0000-0000-000071000000}"/>
    <cellStyle name="標準 3 3 3 2 2 2 3" xfId="145" xr:uid="{00000000-0005-0000-0000-000072000000}"/>
    <cellStyle name="標準 3 3 3 2 2 3" xfId="107" xr:uid="{00000000-0005-0000-0000-000073000000}"/>
    <cellStyle name="標準 3 3 3 2 2 4" xfId="157" xr:uid="{00000000-0005-0000-0000-000074000000}"/>
    <cellStyle name="標準 3 4" xfId="152" xr:uid="{00000000-0005-0000-0000-000075000000}"/>
    <cellStyle name="標準 3 5" xfId="180" xr:uid="{00000000-0005-0000-0000-000076000000}"/>
    <cellStyle name="標準 4" xfId="8" xr:uid="{00000000-0005-0000-0000-000077000000}"/>
    <cellStyle name="標準 4 2" xfId="11" xr:uid="{00000000-0005-0000-0000-000078000000}"/>
    <cellStyle name="標準 4 3" xfId="181" xr:uid="{00000000-0005-0000-0000-000079000000}"/>
    <cellStyle name="標準 5" xfId="9" xr:uid="{00000000-0005-0000-0000-00007A000000}"/>
    <cellStyle name="標準 5 2" xfId="12" xr:uid="{00000000-0005-0000-0000-00007B000000}"/>
    <cellStyle name="標準 5 2 2" xfId="191" xr:uid="{00000000-0005-0000-0000-00007C000000}"/>
    <cellStyle name="標準 5 3" xfId="154" xr:uid="{00000000-0005-0000-0000-00007D000000}"/>
    <cellStyle name="標準 5 4" xfId="176" xr:uid="{00000000-0005-0000-0000-00007E000000}"/>
    <cellStyle name="標準 6" xfId="10" xr:uid="{00000000-0005-0000-0000-00007F000000}"/>
    <cellStyle name="標準 6 2" xfId="30" xr:uid="{00000000-0005-0000-0000-000080000000}"/>
    <cellStyle name="標準 6 2 2" xfId="31" xr:uid="{00000000-0005-0000-0000-000081000000}"/>
    <cellStyle name="標準 6 2 2 2" xfId="70" xr:uid="{00000000-0005-0000-0000-000082000000}"/>
    <cellStyle name="標準 6 2 2 2 2" xfId="133" xr:uid="{00000000-0005-0000-0000-000083000000}"/>
    <cellStyle name="標準 6 2 2 3" xfId="100" xr:uid="{00000000-0005-0000-0000-000084000000}"/>
    <cellStyle name="標準 6 2 3" xfId="69" xr:uid="{00000000-0005-0000-0000-000085000000}"/>
    <cellStyle name="標準 6 2 3 2" xfId="132" xr:uid="{00000000-0005-0000-0000-000086000000}"/>
    <cellStyle name="標準 6 2 4" xfId="99" xr:uid="{00000000-0005-0000-0000-000087000000}"/>
    <cellStyle name="標準 6 3" xfId="171" xr:uid="{00000000-0005-0000-0000-000088000000}"/>
    <cellStyle name="標準 6 4" xfId="172" xr:uid="{00000000-0005-0000-0000-000089000000}"/>
    <cellStyle name="標準 7" xfId="13" xr:uid="{00000000-0005-0000-0000-00008A000000}"/>
    <cellStyle name="標準 7 2" xfId="25" xr:uid="{00000000-0005-0000-0000-00008B000000}"/>
    <cellStyle name="標準 7 2 2" xfId="66" xr:uid="{00000000-0005-0000-0000-00008C000000}"/>
    <cellStyle name="標準 7 2 2 2" xfId="129" xr:uid="{00000000-0005-0000-0000-00008D000000}"/>
    <cellStyle name="標準 7 2 3" xfId="96" xr:uid="{00000000-0005-0000-0000-00008E000000}"/>
    <cellStyle name="標準 7 3" xfId="36" xr:uid="{00000000-0005-0000-0000-00008F000000}"/>
    <cellStyle name="標準 7 4" xfId="42" xr:uid="{00000000-0005-0000-0000-000090000000}"/>
    <cellStyle name="標準 7 4 2" xfId="46" xr:uid="{00000000-0005-0000-0000-000091000000}"/>
    <cellStyle name="標準 7 4 2 2" xfId="78" xr:uid="{00000000-0005-0000-0000-000092000000}"/>
    <cellStyle name="標準 7 4 2 2 2" xfId="141" xr:uid="{00000000-0005-0000-0000-000093000000}"/>
    <cellStyle name="標準 7 4 2 3" xfId="109" xr:uid="{00000000-0005-0000-0000-000094000000}"/>
    <cellStyle name="標準 7 4 3" xfId="48" xr:uid="{00000000-0005-0000-0000-000095000000}"/>
    <cellStyle name="標準 7 4 3 2" xfId="80" xr:uid="{00000000-0005-0000-0000-000096000000}"/>
    <cellStyle name="標準 7 4 3 2 2" xfId="143" xr:uid="{00000000-0005-0000-0000-000097000000}"/>
    <cellStyle name="標準 7 4 3 3" xfId="111" xr:uid="{00000000-0005-0000-0000-000098000000}"/>
    <cellStyle name="標準 7 4 4" xfId="50" xr:uid="{00000000-0005-0000-0000-000099000000}"/>
    <cellStyle name="標準 7 4 4 2" xfId="113" xr:uid="{00000000-0005-0000-0000-00009A000000}"/>
    <cellStyle name="標準 7 4 5" xfId="75" xr:uid="{00000000-0005-0000-0000-00009B000000}"/>
    <cellStyle name="標準 7 4 5 2" xfId="138" xr:uid="{00000000-0005-0000-0000-00009C000000}"/>
    <cellStyle name="標準 7 4 6" xfId="105" xr:uid="{00000000-0005-0000-0000-00009D000000}"/>
    <cellStyle name="標準 7 5" xfId="59" xr:uid="{00000000-0005-0000-0000-00009E000000}"/>
    <cellStyle name="標準 7 5 2" xfId="122" xr:uid="{00000000-0005-0000-0000-00009F000000}"/>
    <cellStyle name="標準 7 6" xfId="88" xr:uid="{00000000-0005-0000-0000-0000A0000000}"/>
    <cellStyle name="標準 8" xfId="16" xr:uid="{00000000-0005-0000-0000-0000A1000000}"/>
    <cellStyle name="標準 8 2" xfId="18" xr:uid="{00000000-0005-0000-0000-0000A2000000}"/>
    <cellStyle name="標準 8 2 2" xfId="189" xr:uid="{00000000-0005-0000-0000-0000A3000000}"/>
    <cellStyle name="標準 8 3" xfId="26" xr:uid="{00000000-0005-0000-0000-0000A4000000}"/>
    <cellStyle name="標準 8 3 2" xfId="67" xr:uid="{00000000-0005-0000-0000-0000A5000000}"/>
    <cellStyle name="標準 8 3 2 2" xfId="130" xr:uid="{00000000-0005-0000-0000-0000A6000000}"/>
    <cellStyle name="標準 8 3 3" xfId="97" xr:uid="{00000000-0005-0000-0000-0000A7000000}"/>
    <cellStyle name="標準 8 4" xfId="43" xr:uid="{00000000-0005-0000-0000-0000A8000000}"/>
    <cellStyle name="標準 8 4 2" xfId="47" xr:uid="{00000000-0005-0000-0000-0000A9000000}"/>
    <cellStyle name="標準 8 4 2 2" xfId="79" xr:uid="{00000000-0005-0000-0000-0000AA000000}"/>
    <cellStyle name="標準 8 4 2 2 2" xfId="142" xr:uid="{00000000-0005-0000-0000-0000AB000000}"/>
    <cellStyle name="標準 8 4 2 3" xfId="110" xr:uid="{00000000-0005-0000-0000-0000AC000000}"/>
    <cellStyle name="標準 8 4 3" xfId="49" xr:uid="{00000000-0005-0000-0000-0000AD000000}"/>
    <cellStyle name="標準 8 4 3 2" xfId="81" xr:uid="{00000000-0005-0000-0000-0000AE000000}"/>
    <cellStyle name="標準 8 4 3 2 2" xfId="144" xr:uid="{00000000-0005-0000-0000-0000AF000000}"/>
    <cellStyle name="標準 8 4 3 3" xfId="112" xr:uid="{00000000-0005-0000-0000-0000B0000000}"/>
    <cellStyle name="標準 8 4 4" xfId="51" xr:uid="{00000000-0005-0000-0000-0000B1000000}"/>
    <cellStyle name="標準 8 4 4 2" xfId="114" xr:uid="{00000000-0005-0000-0000-0000B2000000}"/>
    <cellStyle name="標準 8 4 5" xfId="76" xr:uid="{00000000-0005-0000-0000-0000B3000000}"/>
    <cellStyle name="標準 8 4 5 2" xfId="139" xr:uid="{00000000-0005-0000-0000-0000B4000000}"/>
    <cellStyle name="標準 8 4 6" xfId="106" xr:uid="{00000000-0005-0000-0000-0000B5000000}"/>
    <cellStyle name="標準 8 5" xfId="60" xr:uid="{00000000-0005-0000-0000-0000B6000000}"/>
    <cellStyle name="標準 8 5 2" xfId="123" xr:uid="{00000000-0005-0000-0000-0000B7000000}"/>
    <cellStyle name="標準 8 6" xfId="89" xr:uid="{00000000-0005-0000-0000-0000B8000000}"/>
    <cellStyle name="標準 8 7" xfId="182" xr:uid="{00000000-0005-0000-0000-0000B9000000}"/>
    <cellStyle name="標準 9" xfId="29" xr:uid="{00000000-0005-0000-0000-0000BA000000}"/>
    <cellStyle name="標準 9 2" xfId="33" xr:uid="{00000000-0005-0000-0000-0000BB000000}"/>
    <cellStyle name="標準 9 3" xfId="68" xr:uid="{00000000-0005-0000-0000-0000BC000000}"/>
    <cellStyle name="標準 9 3 2" xfId="131" xr:uid="{00000000-0005-0000-0000-0000BD000000}"/>
    <cellStyle name="標準 9 3 3" xfId="188" xr:uid="{00000000-0005-0000-0000-0000BE000000}"/>
    <cellStyle name="標準 9 4" xfId="98" xr:uid="{00000000-0005-0000-0000-0000BF000000}"/>
  </cellStyles>
  <dxfs count="0"/>
  <tableStyles count="0" defaultTableStyle="TableStyleMedium2" defaultPivotStyle="PivotStyleMedium9"/>
  <colors>
    <mruColors>
      <color rgb="FF66FFFF"/>
      <color rgb="FFD6DCE5"/>
      <color rgb="FFE3E7ED"/>
      <color rgb="FFEAEDF2"/>
      <color rgb="FFFF99FF"/>
      <color rgb="FF339933"/>
      <color rgb="FF0000CC"/>
      <color rgb="FF006600"/>
      <color rgb="FF00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65943</xdr:colOff>
      <xdr:row>63</xdr:row>
      <xdr:rowOff>65942</xdr:rowOff>
    </xdr:from>
    <xdr:to>
      <xdr:col>42</xdr:col>
      <xdr:colOff>1</xdr:colOff>
      <xdr:row>66</xdr:row>
      <xdr:rowOff>183173</xdr:rowOff>
    </xdr:to>
    <xdr:sp macro="" textlink="">
      <xdr:nvSpPr>
        <xdr:cNvPr id="2" name="正方形/長方形 1">
          <a:extLst>
            <a:ext uri="{FF2B5EF4-FFF2-40B4-BE49-F238E27FC236}">
              <a16:creationId xmlns:a16="http://schemas.microsoft.com/office/drawing/2014/main" id="{2860148E-5453-4729-82DD-9B33A96F100D}"/>
            </a:ext>
          </a:extLst>
        </xdr:cNvPr>
        <xdr:cNvSpPr/>
      </xdr:nvSpPr>
      <xdr:spPr>
        <a:xfrm>
          <a:off x="2066193" y="13581917"/>
          <a:ext cx="6334858" cy="93638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72000" bIns="0" rtlCol="0" anchor="ctr"/>
        <a:lstStyle/>
        <a:p>
          <a:pPr algn="l"/>
          <a:r>
            <a:rPr kumimoji="1" lang="en-US" altLang="ja-JP" sz="1000" b="1">
              <a:solidFill>
                <a:srgbClr val="FF0000"/>
              </a:solidFill>
              <a:latin typeface="游ゴシック" panose="020B0400000000000000" pitchFamily="50" charset="-128"/>
              <a:ea typeface="游ゴシック" panose="020B0400000000000000" pitchFamily="50" charset="-128"/>
            </a:rPr>
            <a:t>※</a:t>
          </a:r>
          <a:r>
            <a:rPr kumimoji="1" lang="ja-JP" altLang="en-US" sz="1000" b="1">
              <a:solidFill>
                <a:srgbClr val="FF0000"/>
              </a:solidFill>
              <a:latin typeface="游ゴシック" panose="020B0400000000000000" pitchFamily="50" charset="-128"/>
              <a:ea typeface="游ゴシック" panose="020B0400000000000000" pitchFamily="50" charset="-128"/>
            </a:rPr>
            <a:t>１　「総工事費［</a:t>
          </a:r>
          <a:r>
            <a:rPr kumimoji="1" lang="en-US" altLang="ja-JP" sz="1000" b="1">
              <a:solidFill>
                <a:srgbClr val="FF0000"/>
              </a:solidFill>
              <a:latin typeface="游ゴシック" panose="020B0400000000000000" pitchFamily="50" charset="-128"/>
              <a:ea typeface="游ゴシック" panose="020B0400000000000000" pitchFamily="50" charset="-128"/>
            </a:rPr>
            <a:t>(1)</a:t>
          </a:r>
          <a:r>
            <a:rPr kumimoji="1" lang="ja-JP" altLang="en-US" sz="1000" b="1">
              <a:solidFill>
                <a:srgbClr val="FF0000"/>
              </a:solidFill>
              <a:latin typeface="游ゴシック" panose="020B0400000000000000" pitchFamily="50" charset="-128"/>
              <a:ea typeface="游ゴシック" panose="020B0400000000000000" pitchFamily="50" charset="-128"/>
            </a:rPr>
            <a:t>＋</a:t>
          </a:r>
          <a:r>
            <a:rPr kumimoji="1" lang="en-US" altLang="ja-JP" sz="1000" b="1">
              <a:solidFill>
                <a:srgbClr val="FF0000"/>
              </a:solidFill>
              <a:latin typeface="游ゴシック" panose="020B0400000000000000" pitchFamily="50" charset="-128"/>
              <a:ea typeface="游ゴシック" panose="020B0400000000000000" pitchFamily="50" charset="-128"/>
            </a:rPr>
            <a:t>(2)</a:t>
          </a:r>
          <a:r>
            <a:rPr kumimoji="1" lang="ja-JP" altLang="en-US" sz="1000" b="1">
              <a:solidFill>
                <a:srgbClr val="FF0000"/>
              </a:solidFill>
              <a:latin typeface="游ゴシック" panose="020B0400000000000000" pitchFamily="50" charset="-128"/>
              <a:ea typeface="游ゴシック" panose="020B0400000000000000" pitchFamily="50" charset="-128"/>
            </a:rPr>
            <a:t>］」と「資金計画の合計［①～④］」が一致するように記入してください。</a:t>
          </a:r>
        </a:p>
        <a:p>
          <a:pPr algn="l"/>
          <a:r>
            <a:rPr kumimoji="1" lang="en-US" altLang="ja-JP" sz="1000" b="1">
              <a:solidFill>
                <a:srgbClr val="FF0000"/>
              </a:solidFill>
              <a:latin typeface="游ゴシック" panose="020B0400000000000000" pitchFamily="50" charset="-128"/>
              <a:ea typeface="游ゴシック" panose="020B0400000000000000" pitchFamily="50" charset="-128"/>
            </a:rPr>
            <a:t>※</a:t>
          </a:r>
          <a:r>
            <a:rPr kumimoji="1" lang="ja-JP" altLang="en-US" sz="1000" b="1">
              <a:solidFill>
                <a:srgbClr val="FF0000"/>
              </a:solidFill>
              <a:latin typeface="游ゴシック" panose="020B0400000000000000" pitchFamily="50" charset="-128"/>
              <a:ea typeface="游ゴシック" panose="020B0400000000000000" pitchFamily="50" charset="-128"/>
            </a:rPr>
            <a:t>２　公庫借入希望額は、融資限度額までとしてください。</a:t>
          </a:r>
        </a:p>
      </xdr:txBody>
    </xdr:sp>
    <xdr:clientData/>
  </xdr:twoCellAnchor>
  <xdr:twoCellAnchor>
    <xdr:from>
      <xdr:col>5</xdr:col>
      <xdr:colOff>65943</xdr:colOff>
      <xdr:row>63</xdr:row>
      <xdr:rowOff>43961</xdr:rowOff>
    </xdr:from>
    <xdr:to>
      <xdr:col>6</xdr:col>
      <xdr:colOff>139212</xdr:colOff>
      <xdr:row>63</xdr:row>
      <xdr:rowOff>402980</xdr:rowOff>
    </xdr:to>
    <xdr:sp macro="" textlink="">
      <xdr:nvSpPr>
        <xdr:cNvPr id="3" name="上下矢印 2">
          <a:extLst>
            <a:ext uri="{FF2B5EF4-FFF2-40B4-BE49-F238E27FC236}">
              <a16:creationId xmlns:a16="http://schemas.microsoft.com/office/drawing/2014/main" id="{25906F82-62B8-4F9E-BDE4-A16483E08300}"/>
            </a:ext>
          </a:extLst>
        </xdr:cNvPr>
        <xdr:cNvSpPr/>
      </xdr:nvSpPr>
      <xdr:spPr>
        <a:xfrm>
          <a:off x="1066068" y="13559936"/>
          <a:ext cx="273294" cy="359019"/>
        </a:xfrm>
        <a:prstGeom prst="up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48</xdr:col>
      <xdr:colOff>0</xdr:colOff>
      <xdr:row>5</xdr:row>
      <xdr:rowOff>0</xdr:rowOff>
    </xdr:from>
    <xdr:to>
      <xdr:col>90</xdr:col>
      <xdr:colOff>0</xdr:colOff>
      <xdr:row>22</xdr:row>
      <xdr:rowOff>76200</xdr:rowOff>
    </xdr:to>
    <xdr:pic>
      <xdr:nvPicPr>
        <xdr:cNvPr id="4" name="図 3">
          <a:extLst>
            <a:ext uri="{FF2B5EF4-FFF2-40B4-BE49-F238E27FC236}">
              <a16:creationId xmlns:a16="http://schemas.microsoft.com/office/drawing/2014/main" id="{FB5B41B1-666B-4A5F-BD23-0DD719846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96425" y="1114425"/>
          <a:ext cx="8401050" cy="354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8ADC13_03_1_&#12472;&#12519;&#12502;&#32207;&#36039;&#29987;&#19968;&#35239;&#65288;&#32207;&#21512;&#12458;&#12531;_&#20303;My&#65289;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ｰﾄﾞ構成図"/>
      <sheetName val="本番機ﾊｰﾄﾞ一覧"/>
      <sheetName val="ｼｽﾃﾑ構成図"/>
      <sheetName val="開発機ﾊｰﾄﾞ一覧"/>
      <sheetName val="能力見積"/>
      <sheetName val="通信ｱﾀﾞﾌﾟﾀｰ本番機"/>
      <sheetName val="通信ｱﾀﾞﾌﾟﾀｰ開発機"/>
      <sheetName val="FEPｺﾝｿｰﾙ"/>
      <sheetName val="本番機回線構成"/>
      <sheetName val="開発機回線構成"/>
      <sheetName val="ｿﾌﾄ一覧"/>
      <sheetName val="回線一覧表"/>
      <sheetName val="ｿﾌﾄ一覧 (2)"/>
      <sheetName val="工数概算（未提出）"/>
      <sheetName val="工数概算_未提出_"/>
      <sheetName val="区分値"/>
      <sheetName val="DATA"/>
      <sheetName val="品質会計総括表"/>
      <sheetName val="WORK"/>
      <sheetName val="運用設計書原紙"/>
      <sheetName val="2-第1ﾌｪｰｽﾞ機能改善"/>
      <sheetName val="データ"/>
      <sheetName val="Sheet2"/>
      <sheetName val="その他マスタ"/>
      <sheetName val="リンク変更"/>
      <sheetName val="概略見積（資金）"/>
      <sheetName val="明細全体版"/>
      <sheetName val="リスト"/>
      <sheetName val="担当者リスト・大分類リスト"/>
      <sheetName val="フォローコール対象リスト（事業"/>
      <sheetName val="Book1"/>
      <sheetName val="#REF"/>
      <sheetName val="list"/>
      <sheetName val="(●月）"/>
      <sheetName val="個票"/>
      <sheetName val="③加工"/>
      <sheetName val="②ｄａｔａ"/>
      <sheetName val="①貼付"/>
      <sheetName val="項目"/>
      <sheetName val="Sheet1"/>
      <sheetName val="個票_org"/>
    </sheetNames>
    <sheetDataSet>
      <sheetData sheetId="0"/>
      <sheetData sheetId="1"/>
      <sheetData sheetId="2"/>
      <sheetData sheetId="3"/>
      <sheetData sheetId="4"/>
      <sheetData sheetId="5"/>
      <sheetData sheetId="6"/>
      <sheetData sheetId="7"/>
      <sheetData sheetId="8"/>
      <sheetData sheetId="9"/>
      <sheetData sheetId="10" refreshError="1">
        <row r="22">
          <cell r="A22" t="str">
            <v>プログラム番号</v>
          </cell>
          <cell r="B22" t="str">
            <v xml:space="preserve"> プログラム名称</v>
          </cell>
          <cell r="C22" t="str">
            <v>リリース</v>
          </cell>
        </row>
        <row r="23">
          <cell r="A23" t="str">
            <v xml:space="preserve"> S0000V0618</v>
          </cell>
          <cell r="B23" t="str">
            <v xml:space="preserve"> VOS</v>
          </cell>
          <cell r="C23" t="str">
            <v>14.XX</v>
          </cell>
        </row>
        <row r="24">
          <cell r="A24" t="str">
            <v xml:space="preserve"> S0002V0618</v>
          </cell>
          <cell r="B24" t="str">
            <v xml:space="preserve"> Strara NET</v>
          </cell>
          <cell r="C24" t="str">
            <v>14.XX</v>
          </cell>
        </row>
        <row r="25">
          <cell r="A25" t="str">
            <v xml:space="preserve"> S0006V0618</v>
          </cell>
          <cell r="B25" t="str">
            <v xml:space="preserve"> TPF(ﾄﾗﾝｻﾞｸｼｮﾝ･ﾌﾟﾛｾｯｼﾝｸﾞ･ﾌｧｼﾘﾃｨ)</v>
          </cell>
          <cell r="C25" t="str">
            <v>14.XX</v>
          </cell>
        </row>
        <row r="26">
          <cell r="A26" t="str">
            <v xml:space="preserve"> S0008V0618</v>
          </cell>
          <cell r="B26" t="str">
            <v xml:space="preserve"> FMS(ﾌｫｰﾑｽﾞ･ﾏﾈｼﾞﾒﾝﾄ･ｼｽﾃﾑ)</v>
          </cell>
          <cell r="C26" t="str">
            <v>14.XX</v>
          </cell>
        </row>
        <row r="27">
          <cell r="A27" t="str">
            <v xml:space="preserve"> S0011V0618</v>
          </cell>
          <cell r="B27" t="str">
            <v xml:space="preserve"> X.29</v>
          </cell>
          <cell r="C27" t="str">
            <v>14.XX</v>
          </cell>
        </row>
        <row r="28">
          <cell r="A28" t="str">
            <v xml:space="preserve"> S0012V0618</v>
          </cell>
          <cell r="B28" t="str">
            <v xml:space="preserve"> SDLC</v>
          </cell>
          <cell r="C28" t="str">
            <v>14.XX</v>
          </cell>
        </row>
        <row r="29">
          <cell r="A29" t="str">
            <v xml:space="preserve"> S0024V0618</v>
          </cell>
          <cell r="B29" t="str">
            <v xml:space="preserve"> PL/Iｺﾝﾊﾟｲﾗ&amp;ﾗｲﾌﾞﾗﾘ</v>
          </cell>
          <cell r="C29" t="str">
            <v>14.XX</v>
          </cell>
        </row>
        <row r="30">
          <cell r="A30" t="str">
            <v xml:space="preserve"> S0030V0618</v>
          </cell>
          <cell r="B30" t="str">
            <v xml:space="preserve"> C ｺﾝﾊﾟｲﾗ&amp;ﾗｲﾌﾞﾗﾘ</v>
          </cell>
          <cell r="C30" t="str">
            <v>14.XX</v>
          </cell>
        </row>
        <row r="31">
          <cell r="A31" t="str">
            <v xml:space="preserve"> S0040V0618</v>
          </cell>
          <cell r="B31" t="str">
            <v xml:space="preserve"> Full Screen Editor</v>
          </cell>
          <cell r="C31" t="str">
            <v>14.XX</v>
          </cell>
        </row>
        <row r="32">
          <cell r="A32" t="str">
            <v xml:space="preserve"> S0080V0618</v>
          </cell>
          <cell r="B32" t="str">
            <v xml:space="preserve"> Debugging Support</v>
          </cell>
          <cell r="C32" t="str">
            <v>14.XX</v>
          </cell>
        </row>
        <row r="33">
          <cell r="A33" t="str">
            <v xml:space="preserve"> S0090V0618</v>
          </cell>
          <cell r="B33" t="str">
            <v xml:space="preserve"> DESｻﾌﾞ･ﾙｰﾁﾝ</v>
          </cell>
          <cell r="C33" t="str">
            <v>14.XX</v>
          </cell>
        </row>
        <row r="34">
          <cell r="A34" t="str">
            <v xml:space="preserve"> S0150V0618</v>
          </cell>
          <cell r="B34" t="str">
            <v xml:space="preserve"> SNA NIS</v>
          </cell>
          <cell r="C34" t="str">
            <v>8.7.X</v>
          </cell>
        </row>
        <row r="35">
          <cell r="A35" t="str">
            <v xml:space="preserve"> S0151V0618</v>
          </cell>
          <cell r="B35" t="str">
            <v xml:space="preserve"> Primary SNA</v>
          </cell>
          <cell r="C35" t="str">
            <v>8.7.X</v>
          </cell>
        </row>
        <row r="36">
          <cell r="A36" t="str">
            <v xml:space="preserve"> S0152V0618</v>
          </cell>
          <cell r="B36" t="str">
            <v xml:space="preserve"> Secondary SNA</v>
          </cell>
          <cell r="C36" t="str">
            <v>8.7.X</v>
          </cell>
        </row>
        <row r="37">
          <cell r="A37" t="str">
            <v xml:space="preserve"> S0235V0618</v>
          </cell>
          <cell r="B37" t="str">
            <v xml:space="preserve"> TCP/IP Protocol Support</v>
          </cell>
          <cell r="C37" t="str">
            <v>14.XX</v>
          </cell>
        </row>
        <row r="38">
          <cell r="A38" t="str">
            <v xml:space="preserve"> S0236V0618</v>
          </cell>
          <cell r="B38" t="str">
            <v xml:space="preserve"> TCP/IP Application Support</v>
          </cell>
          <cell r="C38" t="str">
            <v>14.XX</v>
          </cell>
        </row>
        <row r="39">
          <cell r="A39" t="str">
            <v xml:space="preserve"> S0237V0618</v>
          </cell>
          <cell r="B39" t="str">
            <v xml:space="preserve"> TCP/IP TELNET&amp;FTP</v>
          </cell>
          <cell r="C39" t="str">
            <v>14.XX</v>
          </cell>
        </row>
      </sheetData>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ow r="2">
          <cell r="BE2">
            <v>0</v>
          </cell>
        </row>
      </sheetData>
      <sheetData sheetId="36"/>
      <sheetData sheetId="37"/>
      <sheetData sheetId="38">
        <row r="1">
          <cell r="A1" t="str">
            <v>コード</v>
          </cell>
        </row>
      </sheetData>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説明"/>
      <sheetName val="03_1_ジョブ総資産一覧（総合オン）"/>
      <sheetName val="⇒work"/>
      <sheetName val="タスク分類"/>
      <sheetName val="※削除予定"/>
      <sheetName val="Sheet1"/>
      <sheetName val="Sheet2"/>
    </sheetNames>
    <sheetDataSet>
      <sheetData sheetId="0"/>
      <sheetData sheetId="1"/>
      <sheetData sheetId="2"/>
      <sheetData sheetId="3">
        <row r="2">
          <cell r="A2" t="str">
            <v>－</v>
          </cell>
          <cell r="C2" t="str">
            <v>－</v>
          </cell>
        </row>
        <row r="3">
          <cell r="A3" t="str">
            <v>リライト</v>
          </cell>
          <cell r="C3" t="str">
            <v>CDDL</v>
          </cell>
        </row>
        <row r="4">
          <cell r="A4" t="str">
            <v>セミリライト</v>
          </cell>
          <cell r="C4" t="str">
            <v>Ftam F転全銀</v>
          </cell>
        </row>
        <row r="5">
          <cell r="A5" t="str">
            <v>INTRDRリビルド</v>
          </cell>
          <cell r="C5" t="str">
            <v>リモートメンテナンス制御</v>
          </cell>
        </row>
        <row r="6">
          <cell r="A6" t="str">
            <v>帳票リビルド</v>
          </cell>
          <cell r="C6" t="str">
            <v>安田火災制御</v>
          </cell>
        </row>
        <row r="7">
          <cell r="A7" t="str">
            <v>制御機能リビルド</v>
          </cell>
          <cell r="C7" t="str">
            <v>業務メッセージ</v>
          </cell>
        </row>
        <row r="8">
          <cell r="A8" t="str">
            <v>運用関連機能リビルド</v>
          </cell>
          <cell r="C8" t="str">
            <v>疎通確認ツール</v>
          </cell>
        </row>
        <row r="9">
          <cell r="C9" t="str">
            <v>TSG(Table Set Genelator)</v>
          </cell>
        </row>
        <row r="10">
          <cell r="C10" t="str">
            <v>センター一括状況監視ツール</v>
          </cell>
        </row>
        <row r="11">
          <cell r="C11" t="str">
            <v>運転制御</v>
          </cell>
        </row>
        <row r="12">
          <cell r="C12" t="str">
            <v>BI連携データ</v>
          </cell>
        </row>
        <row r="13">
          <cell r="C13" t="str">
            <v>帳票（A-SPOOL)</v>
          </cell>
        </row>
        <row r="14">
          <cell r="C14" t="str">
            <v>SUP(運用基盤）カレンダ管理</v>
          </cell>
        </row>
        <row r="15">
          <cell r="C15" t="str">
            <v>SUP(運用基盤）バックアップ機能</v>
          </cell>
        </row>
        <row r="16">
          <cell r="C16" t="str">
            <v>SUP(運用基盤）コンソール</v>
          </cell>
        </row>
        <row r="17">
          <cell r="C17" t="str">
            <v>SUP(運用基盤）例外、異常終了処理</v>
          </cell>
        </row>
        <row r="18">
          <cell r="C18" t="str">
            <v>SUP(運用基盤）DBアクセス</v>
          </cell>
        </row>
        <row r="19">
          <cell r="C19" t="str">
            <v>SUP(運用基盤）ファイルアクセス</v>
          </cell>
        </row>
        <row r="20">
          <cell r="C20" t="str">
            <v>SUP(運用基盤）データチェック</v>
          </cell>
        </row>
        <row r="21">
          <cell r="C21" t="str">
            <v>SUP(運用基盤）データ変換</v>
          </cell>
        </row>
        <row r="22">
          <cell r="C22" t="str">
            <v>SUP(運用基盤）オンラインステータス管理</v>
          </cell>
        </row>
        <row r="23">
          <cell r="C23" t="str">
            <v>SUP(運用基盤）UCA管理</v>
          </cell>
        </row>
        <row r="24">
          <cell r="C24" t="str">
            <v>SUP(運用基盤）SUP-GS GTPⅡ</v>
          </cell>
        </row>
        <row r="25">
          <cell r="C25" t="str">
            <v>SUP(運用基盤）SUP-GS LSSCH</v>
          </cell>
        </row>
        <row r="26">
          <cell r="C26" t="str">
            <v>SUP(運用基盤）SUP-GS SPRT</v>
          </cell>
        </row>
        <row r="27">
          <cell r="C27" t="str">
            <v>SUP(運用基盤）SUPユーザカスタマイズ</v>
          </cell>
        </row>
        <row r="28">
          <cell r="C28" t="str">
            <v>AIM （ホスト特有）</v>
          </cell>
        </row>
        <row r="29">
          <cell r="C29" t="str">
            <v>A-SuperVision （運用管理）</v>
          </cell>
        </row>
        <row r="30">
          <cell r="C30" t="str">
            <v>A-AUTO AUTOPARAM機能 （運用管理）</v>
          </cell>
        </row>
        <row r="31">
          <cell r="C31" t="str">
            <v>A-AUTO 世代管理 （運用管理）</v>
          </cell>
        </row>
        <row r="32">
          <cell r="C32" t="str">
            <v>BAGLES （DBアクセス）</v>
          </cell>
        </row>
        <row r="33">
          <cell r="C33" t="str">
            <v>COMPLOCK （暗号化）</v>
          </cell>
        </row>
        <row r="34">
          <cell r="C34" t="str">
            <v>DBSP （開発時利用ツール）</v>
          </cell>
        </row>
        <row r="35">
          <cell r="C35" t="str">
            <v>住所辞書 （クイーン） （データのみ利用）</v>
          </cell>
        </row>
        <row r="36">
          <cell r="C36" t="str">
            <v>PF-EXSPEC （開発時利用ツール）</v>
          </cell>
        </row>
        <row r="37">
          <cell r="C37" t="str">
            <v>性能 （開発時利用ツール）</v>
          </cell>
        </row>
        <row r="38">
          <cell r="C38" t="str">
            <v>LINDA （テストデータ作成ツール）</v>
          </cell>
        </row>
        <row r="39">
          <cell r="C39" t="str">
            <v>A-LOG （ログ管理）</v>
          </cell>
        </row>
        <row r="40">
          <cell r="C40" t="str">
            <v>SYSTEM （富士通のシステムユーティリティ）</v>
          </cell>
        </row>
        <row r="41">
          <cell r="C41" t="str">
            <v>ACS （DASD資源、TAPE資源制御）</v>
          </cell>
        </row>
        <row r="42">
          <cell r="C42" t="str">
            <v>SAMSDISK （バックアップ）</v>
          </cell>
        </row>
        <row r="43">
          <cell r="C43" t="str">
            <v>VSM （仮想テープ）</v>
          </cell>
        </row>
        <row r="44">
          <cell r="C44" t="str">
            <v>移行 （バックアップのよう）</v>
          </cell>
        </row>
        <row r="45">
          <cell r="C45" t="str">
            <v>DARCV （バックアップ）</v>
          </cell>
        </row>
        <row r="46">
          <cell r="C46" t="str">
            <v>Easy （開発時利用ツール）</v>
          </cell>
        </row>
        <row r="47">
          <cell r="C47" t="str">
            <v>圧縮/解凍 （現在未利用）</v>
          </cell>
        </row>
        <row r="48">
          <cell r="C48" t="str">
            <v>日本語 （ホスト特有）</v>
          </cell>
        </row>
        <row r="49">
          <cell r="C49" t="str">
            <v>Linkexpress （ファイル転送）</v>
          </cell>
        </row>
        <row r="50">
          <cell r="C50" t="str">
            <v>Host基盤ツール</v>
          </cell>
        </row>
        <row r="51">
          <cell r="C51" t="str">
            <v>OLTES</v>
          </cell>
        </row>
        <row r="52">
          <cell r="C52" t="str">
            <v>システムコマンド</v>
          </cell>
        </row>
        <row r="53">
          <cell r="C53" t="str">
            <v>システム共通</v>
          </cell>
        </row>
        <row r="54">
          <cell r="C54" t="str">
            <v>システム共通 (LPA)</v>
          </cell>
        </row>
        <row r="55">
          <cell r="C55" t="str">
            <v>システム共通 (PP)</v>
          </cell>
        </row>
        <row r="56">
          <cell r="C56" t="str">
            <v>富士通SE用ツール</v>
          </cell>
        </row>
        <row r="57">
          <cell r="C57" t="str">
            <v>その他</v>
          </cell>
        </row>
        <row r="58">
          <cell r="C58" t="str">
            <v>タイムアウト値設計</v>
          </cell>
        </row>
        <row r="59">
          <cell r="C59" t="str">
            <v>文字コード変換</v>
          </cell>
        </row>
        <row r="60">
          <cell r="C60" t="str">
            <v>アプリケーションログ出力</v>
          </cell>
        </row>
        <row r="61">
          <cell r="C61" t="str">
            <v>インデックスデータ作成</v>
          </cell>
        </row>
        <row r="62">
          <cell r="C62" t="str">
            <v>VOL初期化</v>
          </cell>
        </row>
        <row r="63">
          <cell r="C63" t="str">
            <v>バックアップ</v>
          </cell>
        </row>
        <row r="64">
          <cell r="C64" t="str">
            <v>システム運用 （コマプロ含む）</v>
          </cell>
        </row>
        <row r="65">
          <cell r="C65" t="str">
            <v>テスト電文作成ツール</v>
          </cell>
        </row>
        <row r="66">
          <cell r="C66" t="str">
            <v>異常終了</v>
          </cell>
        </row>
        <row r="67">
          <cell r="C67" t="str">
            <v>JCL関連（JCL生成等）</v>
          </cell>
        </row>
        <row r="68">
          <cell r="C68" t="str">
            <v>OP</v>
          </cell>
        </row>
        <row r="69">
          <cell r="C69" t="str">
            <v>ASM共通部品の呼び出し</v>
          </cell>
        </row>
        <row r="70">
          <cell r="C70" t="str">
            <v>DBアクセス共通部品の呼び出し</v>
          </cell>
        </row>
        <row r="71">
          <cell r="C71" t="str">
            <v>コンソール出力</v>
          </cell>
        </row>
        <row r="72">
          <cell r="C72" t="str">
            <v>ポインタ使用</v>
          </cell>
        </row>
        <row r="73">
          <cell r="C73" t="str">
            <v>通常の業務処理</v>
          </cell>
        </row>
        <row r="74">
          <cell r="C74" t="str">
            <v>環境 沖縄</v>
          </cell>
        </row>
        <row r="75">
          <cell r="C75" t="str">
            <v>環境 住MyNote</v>
          </cell>
        </row>
        <row r="76">
          <cell r="C76" t="str">
            <v>環境 貸付月報</v>
          </cell>
        </row>
        <row r="77">
          <cell r="C77" t="str">
            <v>融資種別廃止</v>
          </cell>
        </row>
        <row r="78">
          <cell r="C78" t="str">
            <v>Cobol(to Java)</v>
          </cell>
        </row>
        <row r="79">
          <cell r="C79" t="str">
            <v>ｺﾋﾟｰ句</v>
          </cell>
        </row>
        <row r="80">
          <cell r="C80" t="str">
            <v>ｶﾀﾌﾟﾛ</v>
          </cell>
        </row>
        <row r="81">
          <cell r="C81" t="str">
            <v>JCL(to Shell)</v>
          </cell>
        </row>
        <row r="82">
          <cell r="C82" t="str">
            <v>NDBアクセス汎用部品</v>
          </cell>
        </row>
        <row r="83">
          <cell r="C83" t="str">
            <v>NDBアクセス個別部品</v>
          </cell>
        </row>
        <row r="84">
          <cell r="C84" t="str">
            <v>RDBアクセス汎用部品</v>
          </cell>
        </row>
        <row r="85">
          <cell r="C85" t="str">
            <v>RDBアクセス個別部品</v>
          </cell>
        </row>
        <row r="86">
          <cell r="C86" t="str">
            <v>VSAMアクセス汎用部品</v>
          </cell>
        </row>
        <row r="87">
          <cell r="C87" t="str">
            <v>VSAMアクセス個別部品</v>
          </cell>
        </row>
        <row r="88">
          <cell r="C88" t="str">
            <v>定数テーブルアクセス汎用部品</v>
          </cell>
        </row>
        <row r="89">
          <cell r="C89" t="str">
            <v>定数テーブルアクセス個別部品</v>
          </cell>
        </row>
        <row r="90">
          <cell r="C90" t="str">
            <v>ファイルアクセス</v>
          </cell>
        </row>
        <row r="91">
          <cell r="C91" t="str">
            <v>メッセージ管理</v>
          </cell>
        </row>
        <row r="92">
          <cell r="C92" t="str">
            <v>コード管理</v>
          </cell>
        </row>
        <row r="93">
          <cell r="C93" t="str">
            <v>共通サブルーチン</v>
          </cell>
        </row>
        <row r="94">
          <cell r="C94" t="str">
            <v>ENTRY句改修</v>
          </cell>
        </row>
        <row r="95">
          <cell r="C95" t="str">
            <v>EBCDICコード改修</v>
          </cell>
        </row>
        <row r="96">
          <cell r="C96" t="str">
            <v>DASD操作呼び出し箇所改修</v>
          </cell>
        </row>
        <row r="97">
          <cell r="C97" t="str">
            <v>DMExpress代替</v>
          </cell>
        </row>
        <row r="98">
          <cell r="C98" t="str">
            <v>NDB直接アクセス箇所改修</v>
          </cell>
        </row>
        <row r="99">
          <cell r="C99" t="str">
            <v>文字コード変換部品呼び出し箇所改修</v>
          </cell>
        </row>
        <row r="100">
          <cell r="C100" t="str">
            <v>ファイル操作機能呼び出し箇所改修</v>
          </cell>
        </row>
        <row r="101">
          <cell r="C101" t="str">
            <v>多重度見直し</v>
          </cell>
        </row>
        <row r="102">
          <cell r="C102" t="str">
            <v>電文フォーマット変更による改修</v>
          </cell>
        </row>
        <row r="103">
          <cell r="C103" t="str">
            <v>廃止製品利用箇所修正</v>
          </cell>
        </row>
        <row r="104">
          <cell r="C104" t="str">
            <v>オンライン共通</v>
          </cell>
        </row>
        <row r="105">
          <cell r="C105" t="str">
            <v>通信制御</v>
          </cell>
        </row>
        <row r="106">
          <cell r="C106" t="str">
            <v>ESB製品への振分設定</v>
          </cell>
        </row>
        <row r="107">
          <cell r="C107" t="str">
            <v>都度起動バッチ</v>
          </cell>
        </row>
        <row r="108">
          <cell r="C108" t="str">
            <v>常駐バッチ</v>
          </cell>
        </row>
        <row r="109">
          <cell r="C109" t="str">
            <v>一括制御</v>
          </cell>
        </row>
        <row r="110">
          <cell r="C110" t="str">
            <v>預託金マスタ棚卸</v>
          </cell>
        </row>
        <row r="111">
          <cell r="C111" t="str">
            <v>個人融資・団体融資棚卸</v>
          </cell>
        </row>
        <row r="112">
          <cell r="C112" t="str">
            <v>相対編成ファイル</v>
          </cell>
        </row>
        <row r="113">
          <cell r="C113" t="str">
            <v>特殊バッチ</v>
          </cell>
        </row>
        <row r="114">
          <cell r="C114" t="str">
            <v>アクセス制御</v>
          </cell>
        </row>
        <row r="115">
          <cell r="C115" t="str">
            <v>完済債権棚卸</v>
          </cell>
        </row>
        <row r="116">
          <cell r="C116" t="str">
            <v>運用機能</v>
          </cell>
        </row>
        <row r="117">
          <cell r="C117" t="str">
            <v>文字コード変換、運用機能</v>
          </cell>
        </row>
        <row r="118">
          <cell r="C118" t="str">
            <v>定数テーブルアンロード処理</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B178"/>
  <sheetViews>
    <sheetView showGridLines="0" tabSelected="1" view="pageBreakPreview" zoomScaleNormal="100" zoomScaleSheetLayoutView="100" workbookViewId="0">
      <selection activeCell="J12" sqref="J12:Y12"/>
    </sheetView>
  </sheetViews>
  <sheetFormatPr defaultColWidth="2.625" defaultRowHeight="18.75"/>
  <cols>
    <col min="1" max="1" width="1.375" style="2" customWidth="1"/>
    <col min="2" max="42" width="2.625" style="2"/>
    <col min="43" max="43" width="2.5" style="2" customWidth="1"/>
    <col min="44" max="1016" width="2.625" style="2"/>
    <col min="1017" max="16384" width="2.625" style="1"/>
  </cols>
  <sheetData>
    <row r="1" spans="2:43" ht="27.75" customHeight="1">
      <c r="B1" s="162" t="s">
        <v>132</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56"/>
      <c r="AF1" s="156"/>
      <c r="AG1" s="156"/>
      <c r="AH1" s="156"/>
      <c r="AI1" s="514"/>
      <c r="AJ1" s="514"/>
      <c r="AK1" s="514"/>
      <c r="AL1" s="514"/>
      <c r="AM1" s="514"/>
      <c r="AN1" s="514"/>
      <c r="AO1" s="514"/>
      <c r="AP1" s="514"/>
      <c r="AQ1" s="514"/>
    </row>
    <row r="2" spans="2:43" ht="15" customHeight="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3"/>
      <c r="AF2" s="538" t="s">
        <v>131</v>
      </c>
      <c r="AG2" s="539" t="s">
        <v>130</v>
      </c>
      <c r="AH2" s="539"/>
      <c r="AI2" s="539"/>
      <c r="AJ2" s="539"/>
      <c r="AK2" s="539"/>
      <c r="AL2" s="539"/>
      <c r="AM2" s="539"/>
      <c r="AN2" s="539"/>
      <c r="AO2" s="539"/>
      <c r="AP2" s="539"/>
      <c r="AQ2" s="4"/>
    </row>
    <row r="3" spans="2:43" s="5" customFormat="1" ht="15" customHeight="1">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3"/>
      <c r="AF3" s="538"/>
      <c r="AG3" s="516"/>
      <c r="AH3" s="517"/>
      <c r="AI3" s="517"/>
      <c r="AJ3" s="517"/>
      <c r="AK3" s="517"/>
      <c r="AL3" s="517"/>
      <c r="AM3" s="517"/>
      <c r="AN3" s="517"/>
      <c r="AO3" s="517"/>
      <c r="AP3" s="518"/>
      <c r="AQ3" s="4"/>
    </row>
    <row r="4" spans="2:43" s="5" customFormat="1" ht="15" customHeight="1">
      <c r="B4" s="540"/>
      <c r="C4" s="540"/>
      <c r="D4" s="540"/>
      <c r="E4" s="540"/>
      <c r="F4" s="540"/>
      <c r="G4" s="540"/>
      <c r="H4" s="540"/>
      <c r="I4" s="540"/>
      <c r="J4" s="540"/>
      <c r="K4" s="540"/>
      <c r="L4" s="540"/>
      <c r="M4" s="540"/>
      <c r="N4" s="540"/>
      <c r="O4" s="6"/>
      <c r="P4" s="6"/>
      <c r="Q4" s="6"/>
      <c r="R4" s="6"/>
      <c r="S4" s="7"/>
      <c r="T4" s="7"/>
      <c r="U4" s="7"/>
      <c r="V4" s="7"/>
      <c r="W4" s="7"/>
      <c r="X4" s="7"/>
      <c r="Y4" s="7"/>
      <c r="Z4" s="7"/>
      <c r="AA4" s="7"/>
      <c r="AB4" s="8"/>
      <c r="AC4" s="8"/>
      <c r="AD4" s="8"/>
      <c r="AE4" s="9"/>
      <c r="AF4" s="538"/>
      <c r="AG4" s="519"/>
      <c r="AH4" s="520"/>
      <c r="AI4" s="520"/>
      <c r="AJ4" s="520"/>
      <c r="AK4" s="520"/>
      <c r="AL4" s="520"/>
      <c r="AM4" s="520"/>
      <c r="AN4" s="520"/>
      <c r="AO4" s="520"/>
      <c r="AP4" s="521"/>
      <c r="AQ4" s="4"/>
    </row>
    <row r="5" spans="2:43" ht="15" customHeight="1">
      <c r="B5" s="541" t="s">
        <v>0</v>
      </c>
      <c r="C5" s="541"/>
      <c r="D5" s="541"/>
      <c r="E5" s="542" t="s">
        <v>129</v>
      </c>
      <c r="F5" s="545" t="s">
        <v>160</v>
      </c>
      <c r="G5" s="545"/>
      <c r="H5" s="545"/>
      <c r="I5" s="545"/>
      <c r="J5" s="545"/>
      <c r="K5" s="545"/>
      <c r="L5" s="545"/>
      <c r="M5" s="545"/>
      <c r="N5" s="545"/>
      <c r="O5" s="545"/>
      <c r="P5" s="545"/>
      <c r="Q5" s="545"/>
      <c r="R5" s="545"/>
      <c r="S5" s="545"/>
      <c r="T5" s="545"/>
      <c r="U5" s="545"/>
      <c r="V5" s="545"/>
      <c r="W5" s="545"/>
      <c r="X5" s="545"/>
      <c r="Y5" s="545"/>
      <c r="Z5" s="545"/>
      <c r="AA5" s="545"/>
      <c r="AB5" s="545"/>
      <c r="AC5" s="545"/>
      <c r="AD5" s="546"/>
      <c r="AE5" s="10"/>
      <c r="AF5" s="538"/>
      <c r="AG5" s="519"/>
      <c r="AH5" s="520"/>
      <c r="AI5" s="520"/>
      <c r="AJ5" s="520"/>
      <c r="AK5" s="520"/>
      <c r="AL5" s="520"/>
      <c r="AM5" s="520"/>
      <c r="AN5" s="520"/>
      <c r="AO5" s="520"/>
      <c r="AP5" s="521"/>
      <c r="AQ5" s="4"/>
    </row>
    <row r="6" spans="2:43" ht="15" customHeight="1">
      <c r="B6" s="541"/>
      <c r="C6" s="541"/>
      <c r="D6" s="541"/>
      <c r="E6" s="543"/>
      <c r="F6" s="547"/>
      <c r="G6" s="547"/>
      <c r="H6" s="547"/>
      <c r="I6" s="547"/>
      <c r="J6" s="547"/>
      <c r="K6" s="547"/>
      <c r="L6" s="547"/>
      <c r="M6" s="547"/>
      <c r="N6" s="547"/>
      <c r="O6" s="547"/>
      <c r="P6" s="547"/>
      <c r="Q6" s="547"/>
      <c r="R6" s="547"/>
      <c r="S6" s="547"/>
      <c r="T6" s="547"/>
      <c r="U6" s="547"/>
      <c r="V6" s="547"/>
      <c r="W6" s="547"/>
      <c r="X6" s="547"/>
      <c r="Y6" s="547"/>
      <c r="Z6" s="547"/>
      <c r="AA6" s="547"/>
      <c r="AB6" s="547"/>
      <c r="AC6" s="547"/>
      <c r="AD6" s="548"/>
      <c r="AE6" s="11"/>
      <c r="AF6" s="538"/>
      <c r="AG6" s="519"/>
      <c r="AH6" s="520"/>
      <c r="AI6" s="520"/>
      <c r="AJ6" s="520"/>
      <c r="AK6" s="520"/>
      <c r="AL6" s="520"/>
      <c r="AM6" s="520"/>
      <c r="AN6" s="520"/>
      <c r="AO6" s="520"/>
      <c r="AP6" s="521"/>
      <c r="AQ6" s="4"/>
    </row>
    <row r="7" spans="2:43" ht="15" customHeight="1">
      <c r="B7" s="541"/>
      <c r="C7" s="541"/>
      <c r="D7" s="541"/>
      <c r="E7" s="543"/>
      <c r="F7" s="547"/>
      <c r="G7" s="547"/>
      <c r="H7" s="547"/>
      <c r="I7" s="547"/>
      <c r="J7" s="547"/>
      <c r="K7" s="547"/>
      <c r="L7" s="547"/>
      <c r="M7" s="547"/>
      <c r="N7" s="547"/>
      <c r="O7" s="547"/>
      <c r="P7" s="547"/>
      <c r="Q7" s="547"/>
      <c r="R7" s="547"/>
      <c r="S7" s="547"/>
      <c r="T7" s="547"/>
      <c r="U7" s="547"/>
      <c r="V7" s="547"/>
      <c r="W7" s="547"/>
      <c r="X7" s="547"/>
      <c r="Y7" s="547"/>
      <c r="Z7" s="547"/>
      <c r="AA7" s="547"/>
      <c r="AB7" s="547"/>
      <c r="AC7" s="547"/>
      <c r="AD7" s="548"/>
      <c r="AE7" s="12"/>
      <c r="AF7" s="538"/>
      <c r="AG7" s="519"/>
      <c r="AH7" s="520"/>
      <c r="AI7" s="520"/>
      <c r="AJ7" s="520"/>
      <c r="AK7" s="520"/>
      <c r="AL7" s="520"/>
      <c r="AM7" s="520"/>
      <c r="AN7" s="520"/>
      <c r="AO7" s="520"/>
      <c r="AP7" s="521"/>
      <c r="AQ7" s="4"/>
    </row>
    <row r="8" spans="2:43" ht="15" customHeight="1">
      <c r="B8" s="541"/>
      <c r="C8" s="541"/>
      <c r="D8" s="541"/>
      <c r="E8" s="543"/>
      <c r="F8" s="547"/>
      <c r="G8" s="547"/>
      <c r="H8" s="547"/>
      <c r="I8" s="547"/>
      <c r="J8" s="547"/>
      <c r="K8" s="547"/>
      <c r="L8" s="547"/>
      <c r="M8" s="547"/>
      <c r="N8" s="547"/>
      <c r="O8" s="547"/>
      <c r="P8" s="547"/>
      <c r="Q8" s="547"/>
      <c r="R8" s="547"/>
      <c r="S8" s="547"/>
      <c r="T8" s="547"/>
      <c r="U8" s="547"/>
      <c r="V8" s="547"/>
      <c r="W8" s="547"/>
      <c r="X8" s="547"/>
      <c r="Y8" s="547"/>
      <c r="Z8" s="547"/>
      <c r="AA8" s="547"/>
      <c r="AB8" s="547"/>
      <c r="AC8" s="547"/>
      <c r="AD8" s="548"/>
      <c r="AE8" s="12"/>
      <c r="AF8" s="538"/>
      <c r="AG8" s="519"/>
      <c r="AH8" s="520"/>
      <c r="AI8" s="520"/>
      <c r="AJ8" s="520"/>
      <c r="AK8" s="520"/>
      <c r="AL8" s="520"/>
      <c r="AM8" s="520"/>
      <c r="AN8" s="520"/>
      <c r="AO8" s="520"/>
      <c r="AP8" s="521"/>
      <c r="AQ8" s="13"/>
    </row>
    <row r="9" spans="2:43" ht="15" customHeight="1">
      <c r="B9" s="541"/>
      <c r="C9" s="541"/>
      <c r="D9" s="541"/>
      <c r="E9" s="544"/>
      <c r="F9" s="549"/>
      <c r="G9" s="549"/>
      <c r="H9" s="549"/>
      <c r="I9" s="549"/>
      <c r="J9" s="549"/>
      <c r="K9" s="549"/>
      <c r="L9" s="549"/>
      <c r="M9" s="549"/>
      <c r="N9" s="549"/>
      <c r="O9" s="549"/>
      <c r="P9" s="549"/>
      <c r="Q9" s="549"/>
      <c r="R9" s="549"/>
      <c r="S9" s="549"/>
      <c r="T9" s="549"/>
      <c r="U9" s="549"/>
      <c r="V9" s="549"/>
      <c r="W9" s="549"/>
      <c r="X9" s="549"/>
      <c r="Y9" s="549"/>
      <c r="Z9" s="549"/>
      <c r="AA9" s="549"/>
      <c r="AB9" s="549"/>
      <c r="AC9" s="549"/>
      <c r="AD9" s="550"/>
      <c r="AE9" s="14"/>
      <c r="AF9" s="538"/>
      <c r="AG9" s="522"/>
      <c r="AH9" s="523"/>
      <c r="AI9" s="523"/>
      <c r="AJ9" s="523"/>
      <c r="AK9" s="523"/>
      <c r="AL9" s="523"/>
      <c r="AM9" s="523"/>
      <c r="AN9" s="523"/>
      <c r="AO9" s="523"/>
      <c r="AP9" s="524"/>
      <c r="AQ9" s="13"/>
    </row>
    <row r="10" spans="2:43" ht="25.5" customHeight="1">
      <c r="P10" s="15"/>
      <c r="Q10" s="16"/>
      <c r="AC10" s="13"/>
      <c r="AD10" s="13"/>
      <c r="AE10" s="13"/>
      <c r="AF10" s="13"/>
      <c r="AG10" s="13"/>
      <c r="AH10" s="13"/>
      <c r="AI10" s="13"/>
      <c r="AJ10" s="13"/>
      <c r="AK10" s="13"/>
    </row>
    <row r="11" spans="2:43" ht="15" customHeight="1">
      <c r="B11" s="190" t="s">
        <v>4</v>
      </c>
      <c r="C11" s="190"/>
      <c r="D11" s="190"/>
      <c r="E11" s="190"/>
      <c r="F11" s="190"/>
      <c r="G11" s="190"/>
      <c r="H11" s="190"/>
      <c r="I11" s="157" t="s">
        <v>107</v>
      </c>
      <c r="J11" s="531" t="s">
        <v>128</v>
      </c>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231"/>
    </row>
    <row r="12" spans="2:43" ht="15" customHeight="1">
      <c r="B12" s="165" t="s">
        <v>5</v>
      </c>
      <c r="C12" s="165"/>
      <c r="D12" s="165"/>
      <c r="E12" s="165"/>
      <c r="F12" s="165"/>
      <c r="G12" s="165"/>
      <c r="H12" s="165"/>
      <c r="I12" s="153" t="s">
        <v>0</v>
      </c>
      <c r="J12" s="231" t="s">
        <v>168</v>
      </c>
      <c r="K12" s="231"/>
      <c r="L12" s="231"/>
      <c r="M12" s="231"/>
      <c r="N12" s="231"/>
      <c r="O12" s="231"/>
      <c r="P12" s="231"/>
      <c r="Q12" s="231"/>
      <c r="R12" s="231"/>
      <c r="S12" s="231"/>
      <c r="T12" s="231"/>
      <c r="U12" s="231"/>
      <c r="V12" s="231"/>
      <c r="W12" s="231"/>
      <c r="X12" s="231"/>
      <c r="Y12" s="231"/>
      <c r="Z12" s="153" t="s">
        <v>0</v>
      </c>
      <c r="AA12" s="231" t="s">
        <v>127</v>
      </c>
      <c r="AB12" s="231"/>
      <c r="AC12" s="231"/>
      <c r="AD12" s="231"/>
      <c r="AE12" s="231"/>
      <c r="AF12" s="231"/>
      <c r="AG12" s="231"/>
      <c r="AH12" s="231"/>
      <c r="AI12" s="231"/>
      <c r="AJ12" s="231"/>
      <c r="AK12" s="231"/>
      <c r="AL12" s="231"/>
      <c r="AM12" s="231"/>
      <c r="AN12" s="231"/>
      <c r="AO12" s="231"/>
      <c r="AP12" s="231"/>
    </row>
    <row r="13" spans="2:43" ht="15" customHeight="1">
      <c r="B13" s="515" t="s">
        <v>7</v>
      </c>
      <c r="C13" s="515"/>
      <c r="D13" s="515"/>
      <c r="E13" s="515"/>
      <c r="F13" s="515"/>
      <c r="G13" s="515"/>
      <c r="H13" s="515"/>
      <c r="I13" s="153" t="s">
        <v>0</v>
      </c>
      <c r="J13" s="231" t="s">
        <v>126</v>
      </c>
      <c r="K13" s="231"/>
      <c r="L13" s="231"/>
      <c r="M13" s="231"/>
      <c r="N13" s="231"/>
      <c r="O13" s="231"/>
      <c r="P13" s="231"/>
      <c r="Q13" s="231"/>
      <c r="R13" s="231"/>
      <c r="S13" s="231"/>
      <c r="T13" s="231"/>
      <c r="U13" s="231"/>
      <c r="V13" s="231"/>
      <c r="W13" s="231"/>
      <c r="X13" s="231"/>
      <c r="Y13" s="231"/>
      <c r="Z13" s="153" t="s">
        <v>0</v>
      </c>
      <c r="AA13" s="231" t="s">
        <v>125</v>
      </c>
      <c r="AB13" s="231"/>
      <c r="AC13" s="231"/>
      <c r="AD13" s="231"/>
      <c r="AE13" s="231"/>
      <c r="AF13" s="231"/>
      <c r="AG13" s="231"/>
      <c r="AH13" s="231"/>
      <c r="AI13" s="231"/>
      <c r="AJ13" s="231"/>
      <c r="AK13" s="231"/>
      <c r="AL13" s="231"/>
      <c r="AM13" s="231"/>
      <c r="AN13" s="231"/>
      <c r="AO13" s="231"/>
      <c r="AP13" s="231"/>
      <c r="AQ13" s="39"/>
    </row>
    <row r="14" spans="2:43" ht="15" customHeight="1">
      <c r="B14" s="525" t="s">
        <v>167</v>
      </c>
      <c r="C14" s="526"/>
      <c r="D14" s="526"/>
      <c r="E14" s="526"/>
      <c r="F14" s="526"/>
      <c r="G14" s="526"/>
      <c r="H14" s="527"/>
      <c r="I14" s="153" t="s">
        <v>0</v>
      </c>
      <c r="J14" s="531" t="s">
        <v>124</v>
      </c>
      <c r="K14" s="531"/>
      <c r="L14" s="531"/>
      <c r="M14" s="531"/>
      <c r="N14" s="531"/>
      <c r="O14" s="531"/>
      <c r="P14" s="531"/>
      <c r="Q14" s="531"/>
      <c r="R14" s="531"/>
      <c r="S14" s="531"/>
      <c r="T14" s="531"/>
      <c r="U14" s="531"/>
      <c r="V14" s="531"/>
      <c r="W14" s="531"/>
      <c r="X14" s="531"/>
      <c r="Y14" s="231"/>
      <c r="Z14" s="532" t="s">
        <v>56</v>
      </c>
      <c r="AA14" s="533"/>
      <c r="AB14" s="533"/>
      <c r="AC14" s="534"/>
      <c r="AD14" s="172"/>
      <c r="AE14" s="173"/>
      <c r="AF14" s="173"/>
      <c r="AG14" s="173"/>
      <c r="AH14" s="173"/>
      <c r="AI14" s="173"/>
      <c r="AJ14" s="173"/>
      <c r="AK14" s="173"/>
      <c r="AL14" s="173"/>
      <c r="AM14" s="173"/>
      <c r="AN14" s="173"/>
      <c r="AO14" s="173"/>
      <c r="AP14" s="174"/>
      <c r="AQ14" s="39"/>
    </row>
    <row r="15" spans="2:43" ht="15" customHeight="1">
      <c r="B15" s="528"/>
      <c r="C15" s="529"/>
      <c r="D15" s="529"/>
      <c r="E15" s="529"/>
      <c r="F15" s="529"/>
      <c r="G15" s="529"/>
      <c r="H15" s="530"/>
      <c r="I15" s="153" t="s">
        <v>0</v>
      </c>
      <c r="J15" s="531" t="s">
        <v>123</v>
      </c>
      <c r="K15" s="531"/>
      <c r="L15" s="531"/>
      <c r="M15" s="531"/>
      <c r="N15" s="531"/>
      <c r="O15" s="531"/>
      <c r="P15" s="531"/>
      <c r="Q15" s="531"/>
      <c r="R15" s="531"/>
      <c r="S15" s="531"/>
      <c r="T15" s="531"/>
      <c r="U15" s="531"/>
      <c r="V15" s="531"/>
      <c r="W15" s="531"/>
      <c r="X15" s="531"/>
      <c r="Y15" s="231"/>
      <c r="Z15" s="535"/>
      <c r="AA15" s="536"/>
      <c r="AB15" s="536"/>
      <c r="AC15" s="537"/>
      <c r="AD15" s="175"/>
      <c r="AE15" s="176"/>
      <c r="AF15" s="176"/>
      <c r="AG15" s="176"/>
      <c r="AH15" s="176"/>
      <c r="AI15" s="176"/>
      <c r="AJ15" s="176"/>
      <c r="AK15" s="176"/>
      <c r="AL15" s="176"/>
      <c r="AM15" s="176"/>
      <c r="AN15" s="176"/>
      <c r="AO15" s="176"/>
      <c r="AP15" s="177"/>
      <c r="AQ15" s="39"/>
    </row>
    <row r="16" spans="2:43" ht="15" customHeight="1">
      <c r="B16" s="165" t="s">
        <v>6</v>
      </c>
      <c r="C16" s="165"/>
      <c r="D16" s="165"/>
      <c r="E16" s="165"/>
      <c r="F16" s="165"/>
      <c r="G16" s="165"/>
      <c r="H16" s="165"/>
      <c r="I16" s="153" t="s">
        <v>0</v>
      </c>
      <c r="J16" s="231" t="s">
        <v>122</v>
      </c>
      <c r="K16" s="231"/>
      <c r="L16" s="231"/>
      <c r="M16" s="231"/>
      <c r="N16" s="231"/>
      <c r="O16" s="231"/>
      <c r="P16" s="231"/>
      <c r="Q16" s="231"/>
      <c r="R16" s="231"/>
      <c r="S16" s="231"/>
      <c r="T16" s="231"/>
      <c r="U16" s="231"/>
      <c r="V16" s="231"/>
      <c r="W16" s="231"/>
      <c r="X16" s="231"/>
      <c r="Y16" s="231"/>
      <c r="Z16" s="153" t="s">
        <v>0</v>
      </c>
      <c r="AA16" s="500" t="s">
        <v>121</v>
      </c>
      <c r="AB16" s="500"/>
      <c r="AC16" s="500"/>
      <c r="AD16" s="500"/>
      <c r="AE16" s="500"/>
      <c r="AF16" s="500"/>
      <c r="AG16" s="500"/>
      <c r="AH16" s="500"/>
      <c r="AI16" s="500"/>
      <c r="AJ16" s="500"/>
      <c r="AK16" s="500"/>
      <c r="AL16" s="500"/>
      <c r="AM16" s="500"/>
      <c r="AN16" s="500"/>
      <c r="AO16" s="500"/>
      <c r="AP16" s="500"/>
    </row>
    <row r="17" spans="2:43" ht="15" customHeight="1">
      <c r="B17" s="165"/>
      <c r="C17" s="165"/>
      <c r="D17" s="165"/>
      <c r="E17" s="165"/>
      <c r="F17" s="165"/>
      <c r="G17" s="165"/>
      <c r="H17" s="165"/>
      <c r="I17" s="153" t="s">
        <v>0</v>
      </c>
      <c r="J17" s="500" t="s">
        <v>120</v>
      </c>
      <c r="K17" s="500"/>
      <c r="L17" s="500"/>
      <c r="M17" s="500"/>
      <c r="N17" s="500"/>
      <c r="O17" s="500"/>
      <c r="P17" s="500"/>
      <c r="Q17" s="500"/>
      <c r="R17" s="500"/>
      <c r="S17" s="500"/>
      <c r="T17" s="500"/>
      <c r="U17" s="500"/>
      <c r="V17" s="500"/>
      <c r="W17" s="500"/>
      <c r="X17" s="500"/>
      <c r="Y17" s="500"/>
      <c r="Z17" s="153" t="s">
        <v>0</v>
      </c>
      <c r="AA17" s="500" t="s">
        <v>119</v>
      </c>
      <c r="AB17" s="500"/>
      <c r="AC17" s="500"/>
      <c r="AD17" s="500"/>
      <c r="AE17" s="500"/>
      <c r="AF17" s="500"/>
      <c r="AG17" s="500"/>
      <c r="AH17" s="500"/>
      <c r="AI17" s="500"/>
      <c r="AJ17" s="500"/>
      <c r="AK17" s="500"/>
      <c r="AL17" s="500"/>
      <c r="AM17" s="500"/>
      <c r="AN17" s="500"/>
      <c r="AO17" s="500"/>
      <c r="AP17" s="500"/>
    </row>
    <row r="18" spans="2:43">
      <c r="B18" s="95"/>
      <c r="C18" s="95"/>
      <c r="D18" s="95"/>
      <c r="E18" s="95"/>
      <c r="F18" s="95"/>
      <c r="G18" s="95"/>
      <c r="H18" s="95"/>
      <c r="I18" s="95"/>
      <c r="J18" s="95"/>
      <c r="K18" s="96"/>
      <c r="L18" s="96"/>
      <c r="M18" s="96"/>
      <c r="N18" s="96"/>
      <c r="O18" s="96"/>
      <c r="P18" s="96"/>
      <c r="Q18" s="96"/>
      <c r="R18" s="96"/>
      <c r="S18" s="97"/>
      <c r="T18" s="97"/>
      <c r="U18" s="124"/>
      <c r="V18" s="124"/>
      <c r="W18" s="124"/>
      <c r="X18" s="124"/>
      <c r="Y18" s="124"/>
      <c r="Z18" s="124"/>
      <c r="AA18" s="124"/>
      <c r="AB18" s="124"/>
      <c r="AC18" s="29"/>
      <c r="AD18" s="29"/>
      <c r="AE18" s="29"/>
      <c r="AF18" s="29"/>
      <c r="AG18" s="29"/>
      <c r="AH18" s="29"/>
      <c r="AI18" s="29"/>
      <c r="AJ18" s="29"/>
      <c r="AK18" s="29"/>
      <c r="AL18" s="29"/>
      <c r="AM18" s="29"/>
      <c r="AN18" s="29"/>
      <c r="AO18" s="98"/>
      <c r="AP18" s="98"/>
    </row>
    <row r="19" spans="2:43">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9"/>
      <c r="AB19" s="19"/>
      <c r="AC19" s="19"/>
      <c r="AD19" s="19"/>
      <c r="AE19" s="19"/>
      <c r="AF19" s="19"/>
      <c r="AG19" s="19"/>
      <c r="AH19" s="19"/>
      <c r="AI19" s="19"/>
      <c r="AJ19" s="19"/>
      <c r="AK19" s="19"/>
      <c r="AL19" s="1"/>
      <c r="AM19" s="1"/>
      <c r="AN19" s="1"/>
      <c r="AO19" s="1"/>
      <c r="AP19" s="1"/>
    </row>
    <row r="20" spans="2:43" ht="15" customHeight="1">
      <c r="B20" s="20" t="s">
        <v>118</v>
      </c>
      <c r="C20" s="21"/>
      <c r="D20" s="21"/>
      <c r="E20" s="21"/>
      <c r="F20" s="21"/>
      <c r="G20" s="21"/>
      <c r="H20" s="21"/>
      <c r="I20" s="21"/>
      <c r="J20" s="21"/>
      <c r="K20" s="21"/>
      <c r="L20" s="21"/>
      <c r="M20" s="21"/>
      <c r="N20" s="21"/>
      <c r="O20" s="21"/>
      <c r="P20" s="21"/>
      <c r="Q20" s="21"/>
      <c r="R20" s="21"/>
      <c r="S20" s="21"/>
      <c r="T20" s="21"/>
      <c r="U20" s="21"/>
      <c r="V20" s="21"/>
      <c r="W20" s="21"/>
      <c r="X20" s="22"/>
      <c r="Y20" s="22"/>
      <c r="Z20" s="22"/>
      <c r="AA20" s="19"/>
      <c r="AB20" s="19"/>
      <c r="AC20" s="19"/>
      <c r="AD20" s="19"/>
      <c r="AE20" s="19"/>
      <c r="AF20" s="19"/>
      <c r="AG20" s="19"/>
      <c r="AH20" s="19"/>
      <c r="AI20" s="19"/>
      <c r="AJ20" s="19"/>
      <c r="AK20" s="19"/>
      <c r="AL20" s="1"/>
      <c r="AM20" s="1"/>
      <c r="AN20" s="1"/>
      <c r="AO20" s="1"/>
      <c r="AP20" s="1"/>
    </row>
    <row r="21" spans="2:43" ht="15" customHeight="1">
      <c r="B21" s="506" t="s">
        <v>8</v>
      </c>
      <c r="C21" s="507" t="s">
        <v>9</v>
      </c>
      <c r="D21" s="507"/>
      <c r="E21" s="507"/>
      <c r="F21" s="437" t="s">
        <v>10</v>
      </c>
      <c r="G21" s="437"/>
      <c r="H21" s="437"/>
      <c r="I21" s="437" t="s">
        <v>11</v>
      </c>
      <c r="J21" s="437"/>
      <c r="K21" s="437"/>
      <c r="L21" s="187"/>
      <c r="M21" s="188"/>
      <c r="N21" s="188"/>
      <c r="O21" s="188"/>
      <c r="P21" s="188"/>
      <c r="Q21" s="188"/>
      <c r="R21" s="188"/>
      <c r="S21" s="188"/>
      <c r="T21" s="188"/>
      <c r="U21" s="188"/>
      <c r="V21" s="188"/>
      <c r="W21" s="188"/>
      <c r="X21" s="188"/>
      <c r="Y21" s="188"/>
      <c r="Z21" s="188"/>
      <c r="AA21" s="188"/>
      <c r="AB21" s="188"/>
      <c r="AC21" s="188"/>
      <c r="AD21" s="189"/>
      <c r="AE21" s="508" t="s">
        <v>12</v>
      </c>
      <c r="AF21" s="508"/>
      <c r="AG21" s="508"/>
      <c r="AH21" s="508"/>
      <c r="AI21" s="508"/>
      <c r="AJ21" s="508"/>
      <c r="AK21" s="508"/>
      <c r="AL21" s="508"/>
      <c r="AM21" s="508"/>
      <c r="AN21" s="508"/>
      <c r="AO21" s="508"/>
      <c r="AP21" s="508"/>
      <c r="AQ21" s="14"/>
    </row>
    <row r="22" spans="2:43" ht="15" customHeight="1">
      <c r="B22" s="506"/>
      <c r="C22" s="507"/>
      <c r="D22" s="507"/>
      <c r="E22" s="507"/>
      <c r="F22" s="437"/>
      <c r="G22" s="437"/>
      <c r="H22" s="437"/>
      <c r="I22" s="193" t="s">
        <v>13</v>
      </c>
      <c r="J22" s="193"/>
      <c r="K22" s="193"/>
      <c r="L22" s="509" t="s">
        <v>117</v>
      </c>
      <c r="M22" s="510"/>
      <c r="N22" s="510"/>
      <c r="O22" s="510"/>
      <c r="P22" s="510"/>
      <c r="Q22" s="510"/>
      <c r="R22" s="510"/>
      <c r="S22" s="510"/>
      <c r="T22" s="510"/>
      <c r="U22" s="510"/>
      <c r="V22" s="510"/>
      <c r="W22" s="510"/>
      <c r="X22" s="510"/>
      <c r="Y22" s="510"/>
      <c r="Z22" s="510"/>
      <c r="AA22" s="510"/>
      <c r="AB22" s="510"/>
      <c r="AC22" s="510"/>
      <c r="AD22" s="511"/>
      <c r="AE22" s="153" t="s">
        <v>0</v>
      </c>
      <c r="AF22" s="512" t="s">
        <v>97</v>
      </c>
      <c r="AG22" s="512"/>
      <c r="AH22" s="501"/>
      <c r="AI22" s="182"/>
      <c r="AJ22" s="486" t="s">
        <v>1</v>
      </c>
      <c r="AK22" s="501"/>
      <c r="AL22" s="182"/>
      <c r="AM22" s="486" t="s">
        <v>2</v>
      </c>
      <c r="AN22" s="501"/>
      <c r="AO22" s="182"/>
      <c r="AP22" s="251" t="s">
        <v>3</v>
      </c>
      <c r="AQ22" s="23"/>
    </row>
    <row r="23" spans="2:43" ht="15" customHeight="1">
      <c r="B23" s="506"/>
      <c r="C23" s="507"/>
      <c r="D23" s="507"/>
      <c r="E23" s="507"/>
      <c r="F23" s="437"/>
      <c r="G23" s="437"/>
      <c r="H23" s="437"/>
      <c r="I23" s="193"/>
      <c r="J23" s="193"/>
      <c r="K23" s="193"/>
      <c r="L23" s="502"/>
      <c r="M23" s="505"/>
      <c r="N23" s="505"/>
      <c r="O23" s="505"/>
      <c r="P23" s="505"/>
      <c r="Q23" s="505"/>
      <c r="R23" s="505"/>
      <c r="S23" s="505"/>
      <c r="T23" s="505"/>
      <c r="U23" s="505"/>
      <c r="V23" s="505"/>
      <c r="W23" s="505"/>
      <c r="X23" s="505"/>
      <c r="Y23" s="505"/>
      <c r="Z23" s="505"/>
      <c r="AA23" s="505"/>
      <c r="AB23" s="505"/>
      <c r="AC23" s="505"/>
      <c r="AD23" s="503"/>
      <c r="AE23" s="153" t="s">
        <v>0</v>
      </c>
      <c r="AF23" s="441" t="s">
        <v>98</v>
      </c>
      <c r="AG23" s="441"/>
      <c r="AH23" s="502"/>
      <c r="AI23" s="503"/>
      <c r="AJ23" s="486"/>
      <c r="AK23" s="502"/>
      <c r="AL23" s="503"/>
      <c r="AM23" s="486"/>
      <c r="AN23" s="502"/>
      <c r="AO23" s="503"/>
      <c r="AP23" s="251"/>
      <c r="AQ23" s="23"/>
    </row>
    <row r="24" spans="2:43" ht="15" customHeight="1">
      <c r="B24" s="506"/>
      <c r="C24" s="507"/>
      <c r="D24" s="507"/>
      <c r="E24" s="507"/>
      <c r="F24" s="437"/>
      <c r="G24" s="437"/>
      <c r="H24" s="437"/>
      <c r="I24" s="193"/>
      <c r="J24" s="193"/>
      <c r="K24" s="193"/>
      <c r="L24" s="504"/>
      <c r="M24" s="168"/>
      <c r="N24" s="168"/>
      <c r="O24" s="168"/>
      <c r="P24" s="168"/>
      <c r="Q24" s="168"/>
      <c r="R24" s="168"/>
      <c r="S24" s="168"/>
      <c r="T24" s="168"/>
      <c r="U24" s="168"/>
      <c r="V24" s="168"/>
      <c r="W24" s="168"/>
      <c r="X24" s="168"/>
      <c r="Y24" s="168"/>
      <c r="Z24" s="168"/>
      <c r="AA24" s="168"/>
      <c r="AB24" s="168"/>
      <c r="AC24" s="168"/>
      <c r="AD24" s="183"/>
      <c r="AE24" s="153" t="s">
        <v>0</v>
      </c>
      <c r="AF24" s="433" t="s">
        <v>99</v>
      </c>
      <c r="AG24" s="433"/>
      <c r="AH24" s="504"/>
      <c r="AI24" s="183"/>
      <c r="AJ24" s="486"/>
      <c r="AK24" s="504"/>
      <c r="AL24" s="183"/>
      <c r="AM24" s="486"/>
      <c r="AN24" s="504"/>
      <c r="AO24" s="183"/>
      <c r="AP24" s="251"/>
      <c r="AQ24" s="24"/>
    </row>
    <row r="25" spans="2:43" ht="15" customHeight="1">
      <c r="B25" s="506"/>
      <c r="C25" s="507"/>
      <c r="D25" s="507"/>
      <c r="E25" s="507"/>
      <c r="F25" s="437" t="s">
        <v>14</v>
      </c>
      <c r="G25" s="437"/>
      <c r="H25" s="437"/>
      <c r="I25" s="171" t="s">
        <v>15</v>
      </c>
      <c r="J25" s="172"/>
      <c r="K25" s="173"/>
      <c r="L25" s="174"/>
      <c r="M25" s="178" t="s">
        <v>28</v>
      </c>
      <c r="N25" s="172"/>
      <c r="O25" s="173"/>
      <c r="P25" s="173"/>
      <c r="Q25" s="174"/>
      <c r="R25" s="446" t="s">
        <v>11</v>
      </c>
      <c r="S25" s="446"/>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10"/>
    </row>
    <row r="26" spans="2:43" ht="15" customHeight="1">
      <c r="B26" s="506"/>
      <c r="C26" s="507"/>
      <c r="D26" s="507"/>
      <c r="E26" s="507"/>
      <c r="F26" s="437"/>
      <c r="G26" s="437"/>
      <c r="H26" s="437"/>
      <c r="I26" s="171"/>
      <c r="J26" s="175"/>
      <c r="K26" s="176"/>
      <c r="L26" s="177"/>
      <c r="M26" s="178"/>
      <c r="N26" s="175"/>
      <c r="O26" s="176"/>
      <c r="P26" s="176"/>
      <c r="Q26" s="177"/>
      <c r="R26" s="446"/>
      <c r="S26" s="446"/>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0"/>
    </row>
    <row r="27" spans="2:43" s="25" customFormat="1" ht="15" customHeight="1">
      <c r="B27" s="506"/>
      <c r="C27" s="507"/>
      <c r="D27" s="507"/>
      <c r="E27" s="507"/>
      <c r="F27" s="437"/>
      <c r="G27" s="437"/>
      <c r="H27" s="437"/>
      <c r="I27" s="197" t="s">
        <v>16</v>
      </c>
      <c r="J27" s="199"/>
      <c r="K27" s="199"/>
      <c r="L27" s="199"/>
      <c r="M27" s="199"/>
      <c r="N27" s="199"/>
      <c r="O27" s="199"/>
      <c r="P27" s="197" t="s">
        <v>17</v>
      </c>
      <c r="Q27" s="199"/>
      <c r="R27" s="199"/>
      <c r="S27" s="199"/>
      <c r="T27" s="199"/>
      <c r="U27" s="199"/>
      <c r="V27" s="199"/>
      <c r="W27" s="450"/>
      <c r="X27" s="450"/>
      <c r="Y27" s="450"/>
      <c r="Z27" s="450"/>
      <c r="AA27" s="450"/>
      <c r="AB27" s="450"/>
      <c r="AC27" s="450"/>
      <c r="AD27" s="450"/>
      <c r="AE27" s="450"/>
      <c r="AF27" s="450"/>
      <c r="AG27" s="450"/>
      <c r="AH27" s="450"/>
      <c r="AI27" s="450"/>
      <c r="AJ27" s="450"/>
      <c r="AK27" s="450"/>
      <c r="AL27" s="450"/>
      <c r="AM27" s="450"/>
      <c r="AN27" s="450"/>
      <c r="AO27" s="450"/>
      <c r="AP27" s="450"/>
      <c r="AQ27" s="26"/>
    </row>
    <row r="28" spans="2:43" ht="15" customHeight="1">
      <c r="B28" s="506"/>
      <c r="C28" s="507"/>
      <c r="D28" s="507"/>
      <c r="E28" s="507"/>
      <c r="F28" s="437"/>
      <c r="G28" s="437"/>
      <c r="H28" s="437"/>
      <c r="I28" s="197"/>
      <c r="J28" s="199"/>
      <c r="K28" s="199"/>
      <c r="L28" s="199"/>
      <c r="M28" s="199"/>
      <c r="N28" s="199"/>
      <c r="O28" s="199"/>
      <c r="P28" s="197"/>
      <c r="Q28" s="199"/>
      <c r="R28" s="199"/>
      <c r="S28" s="199"/>
      <c r="T28" s="199"/>
      <c r="U28" s="199"/>
      <c r="V28" s="199"/>
      <c r="W28" s="451"/>
      <c r="X28" s="451"/>
      <c r="Y28" s="451"/>
      <c r="Z28" s="451"/>
      <c r="AA28" s="451"/>
      <c r="AB28" s="451"/>
      <c r="AC28" s="451"/>
      <c r="AD28" s="451"/>
      <c r="AE28" s="451"/>
      <c r="AF28" s="451"/>
      <c r="AG28" s="451"/>
      <c r="AH28" s="451"/>
      <c r="AI28" s="451"/>
      <c r="AJ28" s="451"/>
      <c r="AK28" s="451"/>
      <c r="AL28" s="451"/>
      <c r="AM28" s="451"/>
      <c r="AN28" s="451"/>
      <c r="AO28" s="451"/>
      <c r="AP28" s="451"/>
      <c r="AQ28" s="27"/>
    </row>
    <row r="29" spans="2:43" ht="15" customHeight="1">
      <c r="B29" s="506"/>
      <c r="C29" s="507"/>
      <c r="D29" s="507"/>
      <c r="E29" s="507"/>
      <c r="F29" s="437" t="s">
        <v>18</v>
      </c>
      <c r="G29" s="437"/>
      <c r="H29" s="437"/>
      <c r="I29" s="166" t="s">
        <v>101</v>
      </c>
      <c r="J29" s="167"/>
      <c r="K29" s="167"/>
      <c r="L29" s="167"/>
      <c r="M29" s="484" t="s">
        <v>100</v>
      </c>
      <c r="N29" s="167"/>
      <c r="O29" s="167"/>
      <c r="P29" s="167"/>
      <c r="Q29" s="167"/>
      <c r="R29" s="484" t="s">
        <v>28</v>
      </c>
      <c r="S29" s="167"/>
      <c r="T29" s="167"/>
      <c r="U29" s="167"/>
      <c r="V29" s="182"/>
      <c r="W29" s="115"/>
      <c r="X29" s="28"/>
      <c r="Y29" s="28"/>
      <c r="Z29" s="28"/>
      <c r="AA29" s="28"/>
      <c r="AB29" s="28"/>
      <c r="AC29" s="28"/>
      <c r="AD29" s="28"/>
      <c r="AE29" s="28"/>
      <c r="AF29" s="28"/>
      <c r="AG29" s="28"/>
      <c r="AH29" s="28"/>
      <c r="AI29" s="28"/>
      <c r="AJ29" s="28"/>
      <c r="AK29" s="28"/>
      <c r="AL29" s="29"/>
      <c r="AM29" s="29"/>
      <c r="AN29" s="29"/>
      <c r="AO29" s="30"/>
      <c r="AP29" s="30"/>
    </row>
    <row r="30" spans="2:43" ht="15" customHeight="1" thickBot="1">
      <c r="B30" s="506"/>
      <c r="C30" s="507"/>
      <c r="D30" s="507"/>
      <c r="E30" s="507"/>
      <c r="F30" s="437"/>
      <c r="G30" s="437"/>
      <c r="H30" s="437"/>
      <c r="I30" s="166"/>
      <c r="J30" s="499"/>
      <c r="K30" s="499"/>
      <c r="L30" s="499"/>
      <c r="M30" s="484"/>
      <c r="N30" s="499"/>
      <c r="O30" s="499"/>
      <c r="P30" s="499"/>
      <c r="Q30" s="499"/>
      <c r="R30" s="484"/>
      <c r="S30" s="168"/>
      <c r="T30" s="168"/>
      <c r="U30" s="168"/>
      <c r="V30" s="183"/>
      <c r="W30" s="31"/>
      <c r="X30" s="32"/>
      <c r="Y30" s="32"/>
      <c r="Z30" s="32"/>
      <c r="AA30" s="33"/>
      <c r="AB30" s="33"/>
      <c r="AC30" s="33"/>
      <c r="AD30" s="33"/>
      <c r="AE30" s="33"/>
      <c r="AF30" s="33"/>
      <c r="AG30" s="33"/>
      <c r="AH30" s="33"/>
      <c r="AI30" s="33"/>
      <c r="AJ30" s="33"/>
      <c r="AK30" s="33"/>
      <c r="AL30" s="34"/>
      <c r="AM30" s="34"/>
      <c r="AN30" s="34"/>
      <c r="AO30" s="30"/>
      <c r="AP30" s="30"/>
    </row>
    <row r="31" spans="2:43" ht="15" customHeight="1" thickTop="1" thickBot="1">
      <c r="B31" s="506"/>
      <c r="C31" s="498" t="s">
        <v>57</v>
      </c>
      <c r="D31" s="498"/>
      <c r="E31" s="498"/>
      <c r="F31" s="481" t="s">
        <v>113</v>
      </c>
      <c r="G31" s="481"/>
      <c r="H31" s="481"/>
      <c r="I31" s="482" t="s">
        <v>107</v>
      </c>
      <c r="J31" s="483" t="s">
        <v>99</v>
      </c>
      <c r="K31" s="483"/>
      <c r="L31" s="443"/>
      <c r="M31" s="445"/>
      <c r="N31" s="466" t="s">
        <v>1</v>
      </c>
      <c r="O31" s="443"/>
      <c r="P31" s="445"/>
      <c r="Q31" s="466" t="s">
        <v>2</v>
      </c>
      <c r="R31" s="443"/>
      <c r="S31" s="445"/>
      <c r="T31" s="467" t="s">
        <v>3</v>
      </c>
      <c r="U31" s="35"/>
      <c r="V31" s="128"/>
      <c r="W31" s="128"/>
      <c r="X31" s="128"/>
      <c r="Y31" s="468" t="s">
        <v>137</v>
      </c>
      <c r="Z31" s="468"/>
      <c r="AA31" s="468"/>
      <c r="AB31" s="468"/>
      <c r="AC31" s="492" t="s">
        <v>138</v>
      </c>
      <c r="AD31" s="493"/>
      <c r="AE31" s="493"/>
      <c r="AF31" s="493"/>
      <c r="AG31" s="493"/>
      <c r="AH31" s="493"/>
      <c r="AI31" s="493"/>
      <c r="AJ31" s="493"/>
      <c r="AK31" s="493"/>
      <c r="AL31" s="493"/>
      <c r="AM31" s="493"/>
      <c r="AN31" s="493"/>
      <c r="AO31" s="493"/>
      <c r="AP31" s="493"/>
    </row>
    <row r="32" spans="2:43" ht="15" customHeight="1" thickTop="1" thickBot="1">
      <c r="B32" s="506"/>
      <c r="C32" s="498"/>
      <c r="D32" s="498"/>
      <c r="E32" s="498"/>
      <c r="F32" s="481"/>
      <c r="G32" s="481"/>
      <c r="H32" s="481"/>
      <c r="I32" s="482"/>
      <c r="J32" s="483"/>
      <c r="K32" s="483"/>
      <c r="L32" s="456"/>
      <c r="M32" s="465"/>
      <c r="N32" s="466"/>
      <c r="O32" s="456"/>
      <c r="P32" s="465"/>
      <c r="Q32" s="466"/>
      <c r="R32" s="456"/>
      <c r="S32" s="465"/>
      <c r="T32" s="467"/>
      <c r="U32" s="129"/>
      <c r="V32" s="130"/>
      <c r="W32" s="130"/>
      <c r="X32" s="131"/>
      <c r="Y32" s="469"/>
      <c r="Z32" s="469"/>
      <c r="AA32" s="469"/>
      <c r="AB32" s="470"/>
      <c r="AC32" s="494"/>
      <c r="AD32" s="495"/>
      <c r="AE32" s="495"/>
      <c r="AF32" s="495"/>
      <c r="AG32" s="495"/>
      <c r="AH32" s="495"/>
      <c r="AI32" s="495"/>
      <c r="AJ32" s="495"/>
      <c r="AK32" s="495"/>
      <c r="AL32" s="495"/>
      <c r="AM32" s="495"/>
      <c r="AN32" s="495"/>
      <c r="AO32" s="495"/>
      <c r="AP32" s="495"/>
    </row>
    <row r="33" spans="2:43" ht="15" customHeight="1" thickTop="1" thickBot="1">
      <c r="B33" s="506"/>
      <c r="C33" s="498"/>
      <c r="D33" s="498"/>
      <c r="E33" s="498"/>
      <c r="F33" s="452" t="s">
        <v>19</v>
      </c>
      <c r="G33" s="452"/>
      <c r="H33" s="452"/>
      <c r="I33" s="453"/>
      <c r="J33" s="454"/>
      <c r="K33" s="454"/>
      <c r="L33" s="454"/>
      <c r="M33" s="454"/>
      <c r="N33" s="454"/>
      <c r="O33" s="454"/>
      <c r="P33" s="455"/>
      <c r="Q33" s="456"/>
      <c r="R33" s="457"/>
      <c r="S33" s="457"/>
      <c r="T33" s="457"/>
      <c r="U33" s="457"/>
      <c r="V33" s="457"/>
      <c r="W33" s="457"/>
      <c r="X33" s="458"/>
      <c r="Y33" s="471"/>
      <c r="Z33" s="471"/>
      <c r="AA33" s="471"/>
      <c r="AB33" s="472"/>
      <c r="AC33" s="496" t="s">
        <v>20</v>
      </c>
      <c r="AD33" s="497" t="s">
        <v>21</v>
      </c>
      <c r="AE33" s="153" t="s">
        <v>0</v>
      </c>
      <c r="AF33" s="441" t="s">
        <v>98</v>
      </c>
      <c r="AG33" s="441"/>
      <c r="AH33" s="172"/>
      <c r="AI33" s="174"/>
      <c r="AJ33" s="486" t="s">
        <v>1</v>
      </c>
      <c r="AK33" s="172"/>
      <c r="AL33" s="174"/>
      <c r="AM33" s="486" t="s">
        <v>2</v>
      </c>
      <c r="AN33" s="172"/>
      <c r="AO33" s="174"/>
      <c r="AP33" s="251" t="s">
        <v>3</v>
      </c>
    </row>
    <row r="34" spans="2:43" ht="15" customHeight="1" thickTop="1" thickBot="1">
      <c r="B34" s="506"/>
      <c r="C34" s="498"/>
      <c r="D34" s="498"/>
      <c r="E34" s="498"/>
      <c r="F34" s="460" t="s">
        <v>22</v>
      </c>
      <c r="G34" s="460"/>
      <c r="H34" s="460"/>
      <c r="I34" s="461" t="s">
        <v>112</v>
      </c>
      <c r="J34" s="443"/>
      <c r="K34" s="444"/>
      <c r="L34" s="444"/>
      <c r="M34" s="444"/>
      <c r="N34" s="444"/>
      <c r="O34" s="444"/>
      <c r="P34" s="445"/>
      <c r="Q34" s="461" t="s">
        <v>23</v>
      </c>
      <c r="R34" s="443"/>
      <c r="S34" s="444"/>
      <c r="T34" s="444"/>
      <c r="U34" s="444"/>
      <c r="V34" s="444"/>
      <c r="W34" s="444"/>
      <c r="X34" s="445"/>
      <c r="Y34" s="471"/>
      <c r="Z34" s="471"/>
      <c r="AA34" s="471"/>
      <c r="AB34" s="472"/>
      <c r="AC34" s="496"/>
      <c r="AD34" s="497"/>
      <c r="AE34" s="153" t="s">
        <v>0</v>
      </c>
      <c r="AF34" s="441" t="s">
        <v>99</v>
      </c>
      <c r="AG34" s="441"/>
      <c r="AH34" s="175"/>
      <c r="AI34" s="177"/>
      <c r="AJ34" s="486"/>
      <c r="AK34" s="175"/>
      <c r="AL34" s="177"/>
      <c r="AM34" s="486"/>
      <c r="AN34" s="175"/>
      <c r="AO34" s="177"/>
      <c r="AP34" s="251"/>
    </row>
    <row r="35" spans="2:43" ht="15" customHeight="1" thickTop="1" thickBot="1">
      <c r="B35" s="506"/>
      <c r="C35" s="498"/>
      <c r="D35" s="498"/>
      <c r="E35" s="498"/>
      <c r="F35" s="460"/>
      <c r="G35" s="460"/>
      <c r="H35" s="460"/>
      <c r="I35" s="461"/>
      <c r="J35" s="462"/>
      <c r="K35" s="463"/>
      <c r="L35" s="463"/>
      <c r="M35" s="463"/>
      <c r="N35" s="463"/>
      <c r="O35" s="463"/>
      <c r="P35" s="464"/>
      <c r="Q35" s="461"/>
      <c r="R35" s="462"/>
      <c r="S35" s="463"/>
      <c r="T35" s="463"/>
      <c r="U35" s="463"/>
      <c r="V35" s="463"/>
      <c r="W35" s="463"/>
      <c r="X35" s="464"/>
      <c r="Y35" s="471"/>
      <c r="Z35" s="471"/>
      <c r="AA35" s="471"/>
      <c r="AB35" s="472"/>
      <c r="AC35" s="496"/>
      <c r="AD35" s="497" t="s">
        <v>24</v>
      </c>
      <c r="AE35" s="448" t="s">
        <v>107</v>
      </c>
      <c r="AF35" s="441" t="s">
        <v>99</v>
      </c>
      <c r="AG35" s="441"/>
      <c r="AH35" s="172"/>
      <c r="AI35" s="174"/>
      <c r="AJ35" s="486" t="s">
        <v>1</v>
      </c>
      <c r="AK35" s="172"/>
      <c r="AL35" s="174"/>
      <c r="AM35" s="486" t="s">
        <v>2</v>
      </c>
      <c r="AN35" s="172"/>
      <c r="AO35" s="174"/>
      <c r="AP35" s="251" t="s">
        <v>3</v>
      </c>
    </row>
    <row r="36" spans="2:43" ht="15" customHeight="1" thickTop="1" thickBot="1">
      <c r="B36" s="506"/>
      <c r="C36" s="498"/>
      <c r="D36" s="498"/>
      <c r="E36" s="498"/>
      <c r="F36" s="460"/>
      <c r="G36" s="460"/>
      <c r="H36" s="460"/>
      <c r="I36" s="461"/>
      <c r="J36" s="456"/>
      <c r="K36" s="457"/>
      <c r="L36" s="457"/>
      <c r="M36" s="457"/>
      <c r="N36" s="457"/>
      <c r="O36" s="457"/>
      <c r="P36" s="465"/>
      <c r="Q36" s="461"/>
      <c r="R36" s="456"/>
      <c r="S36" s="457"/>
      <c r="T36" s="457"/>
      <c r="U36" s="457"/>
      <c r="V36" s="457"/>
      <c r="W36" s="457"/>
      <c r="X36" s="465"/>
      <c r="Y36" s="473"/>
      <c r="Z36" s="473"/>
      <c r="AA36" s="473"/>
      <c r="AB36" s="474"/>
      <c r="AC36" s="496"/>
      <c r="AD36" s="497"/>
      <c r="AE36" s="448"/>
      <c r="AF36" s="441"/>
      <c r="AG36" s="441"/>
      <c r="AH36" s="175"/>
      <c r="AI36" s="177"/>
      <c r="AJ36" s="486"/>
      <c r="AK36" s="175"/>
      <c r="AL36" s="177"/>
      <c r="AM36" s="486"/>
      <c r="AN36" s="175"/>
      <c r="AO36" s="177"/>
      <c r="AP36" s="251"/>
    </row>
    <row r="37" spans="2:43" ht="15" customHeight="1" thickTop="1">
      <c r="B37" s="506"/>
      <c r="C37" s="498"/>
      <c r="D37" s="498"/>
      <c r="E37" s="498"/>
      <c r="F37" s="442" t="s">
        <v>25</v>
      </c>
      <c r="G37" s="442"/>
      <c r="H37" s="442"/>
      <c r="I37" s="171" t="s">
        <v>15</v>
      </c>
      <c r="J37" s="443"/>
      <c r="K37" s="444"/>
      <c r="L37" s="445"/>
      <c r="M37" s="178" t="s">
        <v>28</v>
      </c>
      <c r="N37" s="443"/>
      <c r="O37" s="444"/>
      <c r="P37" s="444"/>
      <c r="Q37" s="445"/>
      <c r="R37" s="446" t="s">
        <v>11</v>
      </c>
      <c r="S37" s="446"/>
      <c r="T37" s="449"/>
      <c r="U37" s="449"/>
      <c r="V37" s="449"/>
      <c r="W37" s="449"/>
      <c r="X37" s="449"/>
      <c r="Y37" s="449"/>
      <c r="Z37" s="449"/>
      <c r="AA37" s="449"/>
      <c r="AB37" s="449"/>
      <c r="AC37" s="449"/>
      <c r="AD37" s="449"/>
      <c r="AE37" s="449"/>
      <c r="AF37" s="449"/>
      <c r="AG37" s="449"/>
      <c r="AH37" s="449"/>
      <c r="AI37" s="449"/>
      <c r="AJ37" s="449"/>
      <c r="AK37" s="449"/>
      <c r="AL37" s="449"/>
      <c r="AM37" s="449"/>
      <c r="AN37" s="449"/>
      <c r="AO37" s="449"/>
      <c r="AP37" s="449"/>
    </row>
    <row r="38" spans="2:43" ht="15" customHeight="1">
      <c r="B38" s="506"/>
      <c r="C38" s="498"/>
      <c r="D38" s="498"/>
      <c r="E38" s="498"/>
      <c r="F38" s="442"/>
      <c r="G38" s="442"/>
      <c r="H38" s="442"/>
      <c r="I38" s="171"/>
      <c r="J38" s="175"/>
      <c r="K38" s="176"/>
      <c r="L38" s="177"/>
      <c r="M38" s="178"/>
      <c r="N38" s="175"/>
      <c r="O38" s="176"/>
      <c r="P38" s="176"/>
      <c r="Q38" s="177"/>
      <c r="R38" s="446"/>
      <c r="S38" s="446"/>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row>
    <row r="39" spans="2:43" ht="15" customHeight="1">
      <c r="B39" s="506"/>
      <c r="C39" s="498"/>
      <c r="D39" s="498"/>
      <c r="E39" s="498"/>
      <c r="F39" s="442"/>
      <c r="G39" s="442"/>
      <c r="H39" s="442"/>
      <c r="I39" s="197" t="s">
        <v>16</v>
      </c>
      <c r="J39" s="199"/>
      <c r="K39" s="199"/>
      <c r="L39" s="199"/>
      <c r="M39" s="199"/>
      <c r="N39" s="199"/>
      <c r="O39" s="199"/>
      <c r="P39" s="197" t="s">
        <v>17</v>
      </c>
      <c r="Q39" s="199"/>
      <c r="R39" s="199"/>
      <c r="S39" s="199"/>
      <c r="T39" s="199"/>
      <c r="U39" s="199"/>
      <c r="V39" s="199"/>
      <c r="W39" s="450"/>
      <c r="X39" s="450"/>
      <c r="Y39" s="450"/>
      <c r="Z39" s="450"/>
      <c r="AA39" s="450"/>
      <c r="AB39" s="450"/>
      <c r="AC39" s="450"/>
      <c r="AD39" s="450"/>
      <c r="AE39" s="450"/>
      <c r="AF39" s="450"/>
      <c r="AG39" s="450"/>
      <c r="AH39" s="450"/>
      <c r="AI39" s="450"/>
      <c r="AJ39" s="450"/>
      <c r="AK39" s="450"/>
      <c r="AL39" s="450"/>
      <c r="AM39" s="450"/>
      <c r="AN39" s="450"/>
      <c r="AO39" s="450"/>
      <c r="AP39" s="450"/>
    </row>
    <row r="40" spans="2:43" ht="15" customHeight="1">
      <c r="B40" s="506"/>
      <c r="C40" s="498"/>
      <c r="D40" s="498"/>
      <c r="E40" s="498"/>
      <c r="F40" s="442"/>
      <c r="G40" s="442"/>
      <c r="H40" s="442"/>
      <c r="I40" s="197"/>
      <c r="J40" s="199"/>
      <c r="K40" s="199"/>
      <c r="L40" s="199"/>
      <c r="M40" s="199"/>
      <c r="N40" s="199"/>
      <c r="O40" s="199"/>
      <c r="P40" s="197"/>
      <c r="Q40" s="199"/>
      <c r="R40" s="199"/>
      <c r="S40" s="199"/>
      <c r="T40" s="199"/>
      <c r="U40" s="199"/>
      <c r="V40" s="199"/>
      <c r="W40" s="451"/>
      <c r="X40" s="451"/>
      <c r="Y40" s="451"/>
      <c r="Z40" s="451"/>
      <c r="AA40" s="451"/>
      <c r="AB40" s="451"/>
      <c r="AC40" s="451"/>
      <c r="AD40" s="451"/>
      <c r="AE40" s="451"/>
      <c r="AF40" s="451"/>
      <c r="AG40" s="451"/>
      <c r="AH40" s="451"/>
      <c r="AI40" s="451"/>
      <c r="AJ40" s="451"/>
      <c r="AK40" s="451"/>
      <c r="AL40" s="451"/>
      <c r="AM40" s="451"/>
      <c r="AN40" s="451"/>
      <c r="AO40" s="451"/>
      <c r="AP40" s="451"/>
    </row>
    <row r="41" spans="2:43" ht="15" customHeight="1">
      <c r="B41" s="506"/>
      <c r="C41" s="498"/>
      <c r="D41" s="498"/>
      <c r="E41" s="498"/>
      <c r="F41" s="439" t="s">
        <v>26</v>
      </c>
      <c r="G41" s="439"/>
      <c r="H41" s="439"/>
      <c r="I41" s="153" t="s">
        <v>0</v>
      </c>
      <c r="J41" s="440" t="s">
        <v>111</v>
      </c>
      <c r="K41" s="440"/>
      <c r="L41" s="153" t="s">
        <v>0</v>
      </c>
      <c r="M41" s="441" t="s">
        <v>98</v>
      </c>
      <c r="N41" s="441"/>
      <c r="O41" s="172"/>
      <c r="P41" s="174"/>
      <c r="Q41" s="486" t="s">
        <v>1</v>
      </c>
      <c r="R41" s="172"/>
      <c r="S41" s="174"/>
      <c r="T41" s="486" t="s">
        <v>2</v>
      </c>
      <c r="U41" s="172"/>
      <c r="V41" s="174"/>
      <c r="W41" s="251" t="s">
        <v>3</v>
      </c>
      <c r="X41" s="190" t="s">
        <v>18</v>
      </c>
      <c r="Y41" s="191"/>
      <c r="Z41" s="487"/>
      <c r="AA41" s="489" t="s">
        <v>101</v>
      </c>
      <c r="AB41" s="167"/>
      <c r="AC41" s="167"/>
      <c r="AD41" s="167"/>
      <c r="AE41" s="484" t="s">
        <v>100</v>
      </c>
      <c r="AF41" s="167"/>
      <c r="AG41" s="167"/>
      <c r="AH41" s="167"/>
      <c r="AI41" s="167"/>
      <c r="AJ41" s="167"/>
      <c r="AK41" s="484" t="s">
        <v>28</v>
      </c>
      <c r="AL41" s="167"/>
      <c r="AM41" s="167"/>
      <c r="AN41" s="167"/>
      <c r="AO41" s="167"/>
      <c r="AP41" s="182"/>
      <c r="AQ41" s="27"/>
    </row>
    <row r="42" spans="2:43" ht="15" customHeight="1">
      <c r="B42" s="506"/>
      <c r="C42" s="498"/>
      <c r="D42" s="498"/>
      <c r="E42" s="498"/>
      <c r="F42" s="439"/>
      <c r="G42" s="439"/>
      <c r="H42" s="439"/>
      <c r="I42" s="153" t="s">
        <v>0</v>
      </c>
      <c r="J42" s="433" t="s">
        <v>97</v>
      </c>
      <c r="K42" s="433"/>
      <c r="L42" s="153" t="s">
        <v>0</v>
      </c>
      <c r="M42" s="434" t="s">
        <v>99</v>
      </c>
      <c r="N42" s="434"/>
      <c r="O42" s="175"/>
      <c r="P42" s="177"/>
      <c r="Q42" s="486"/>
      <c r="R42" s="175"/>
      <c r="S42" s="177"/>
      <c r="T42" s="486"/>
      <c r="U42" s="175"/>
      <c r="V42" s="177"/>
      <c r="W42" s="251"/>
      <c r="X42" s="193"/>
      <c r="Y42" s="194"/>
      <c r="Z42" s="488"/>
      <c r="AA42" s="490"/>
      <c r="AB42" s="168"/>
      <c r="AC42" s="168"/>
      <c r="AD42" s="168"/>
      <c r="AE42" s="485"/>
      <c r="AF42" s="168"/>
      <c r="AG42" s="168"/>
      <c r="AH42" s="168"/>
      <c r="AI42" s="168"/>
      <c r="AJ42" s="168"/>
      <c r="AK42" s="485"/>
      <c r="AL42" s="168"/>
      <c r="AM42" s="168"/>
      <c r="AN42" s="168"/>
      <c r="AO42" s="168"/>
      <c r="AP42" s="183"/>
    </row>
    <row r="43" spans="2:43" ht="15" customHeight="1">
      <c r="B43" s="506"/>
      <c r="C43" s="498"/>
      <c r="D43" s="498"/>
      <c r="E43" s="498"/>
      <c r="F43" s="439" t="s">
        <v>27</v>
      </c>
      <c r="G43" s="439"/>
      <c r="H43" s="439"/>
      <c r="I43" s="134" t="s">
        <v>0</v>
      </c>
      <c r="J43" s="475" t="s">
        <v>116</v>
      </c>
      <c r="K43" s="475"/>
      <c r="L43" s="475"/>
      <c r="M43" s="475"/>
      <c r="N43" s="475"/>
      <c r="O43" s="475"/>
      <c r="P43" s="475"/>
      <c r="Q43" s="475"/>
      <c r="R43" s="475"/>
      <c r="S43" s="475"/>
      <c r="T43" s="475"/>
      <c r="U43" s="475"/>
      <c r="V43" s="475"/>
      <c r="W43" s="476"/>
      <c r="X43" s="36"/>
      <c r="Y43" s="477"/>
      <c r="Z43" s="477"/>
      <c r="AA43" s="477"/>
      <c r="AB43" s="477"/>
      <c r="AC43" s="477"/>
      <c r="AD43" s="477"/>
      <c r="AE43" s="477"/>
      <c r="AF43" s="477"/>
      <c r="AG43" s="477"/>
      <c r="AH43" s="477"/>
      <c r="AI43" s="477"/>
      <c r="AJ43" s="477"/>
      <c r="AK43" s="32"/>
      <c r="AL43" s="37"/>
      <c r="AM43" s="38"/>
      <c r="AN43" s="38"/>
      <c r="AO43" s="39"/>
      <c r="AP43" s="39"/>
    </row>
    <row r="44" spans="2:43" ht="15" customHeight="1" thickBot="1">
      <c r="B44" s="506"/>
      <c r="C44" s="498"/>
      <c r="D44" s="498"/>
      <c r="E44" s="498"/>
      <c r="F44" s="439"/>
      <c r="G44" s="439"/>
      <c r="H44" s="439"/>
      <c r="I44" s="135" t="s">
        <v>0</v>
      </c>
      <c r="J44" s="478" t="s">
        <v>115</v>
      </c>
      <c r="K44" s="478"/>
      <c r="L44" s="478"/>
      <c r="M44" s="478"/>
      <c r="N44" s="478"/>
      <c r="O44" s="478"/>
      <c r="P44" s="40" t="s">
        <v>101</v>
      </c>
      <c r="Q44" s="479"/>
      <c r="R44" s="479"/>
      <c r="S44" s="479"/>
      <c r="T44" s="479"/>
      <c r="U44" s="479"/>
      <c r="V44" s="479"/>
      <c r="W44" s="41" t="s">
        <v>100</v>
      </c>
      <c r="X44" s="42"/>
      <c r="Y44" s="42"/>
      <c r="Z44" s="42"/>
      <c r="AA44" s="42"/>
      <c r="AB44" s="42"/>
      <c r="AC44" s="42"/>
      <c r="AD44" s="42"/>
      <c r="AE44" s="42"/>
      <c r="AF44" s="42"/>
      <c r="AG44" s="42"/>
      <c r="AH44" s="42"/>
      <c r="AI44" s="42"/>
      <c r="AJ44" s="42"/>
      <c r="AK44" s="42"/>
      <c r="AL44" s="42"/>
      <c r="AM44" s="42"/>
      <c r="AN44" s="42"/>
      <c r="AO44" s="39"/>
      <c r="AP44" s="39"/>
    </row>
    <row r="45" spans="2:43" ht="15" customHeight="1" thickTop="1" thickBot="1">
      <c r="B45" s="506"/>
      <c r="C45" s="480" t="s">
        <v>114</v>
      </c>
      <c r="D45" s="480"/>
      <c r="E45" s="480"/>
      <c r="F45" s="481" t="s">
        <v>113</v>
      </c>
      <c r="G45" s="481"/>
      <c r="H45" s="481"/>
      <c r="I45" s="482" t="s">
        <v>107</v>
      </c>
      <c r="J45" s="483" t="s">
        <v>99</v>
      </c>
      <c r="K45" s="483"/>
      <c r="L45" s="443"/>
      <c r="M45" s="445"/>
      <c r="N45" s="491" t="s">
        <v>1</v>
      </c>
      <c r="O45" s="443"/>
      <c r="P45" s="445"/>
      <c r="Q45" s="466" t="s">
        <v>2</v>
      </c>
      <c r="R45" s="443"/>
      <c r="S45" s="445"/>
      <c r="T45" s="467" t="s">
        <v>3</v>
      </c>
      <c r="U45" s="132"/>
      <c r="V45" s="133"/>
      <c r="W45" s="128"/>
      <c r="X45" s="128"/>
      <c r="Y45" s="468" t="s">
        <v>139</v>
      </c>
      <c r="Z45" s="468"/>
      <c r="AA45" s="468"/>
      <c r="AB45" s="468"/>
      <c r="AC45" s="126"/>
      <c r="AD45" s="126"/>
      <c r="AE45" s="126"/>
      <c r="AF45" s="126"/>
      <c r="AG45" s="126"/>
      <c r="AH45" s="126"/>
      <c r="AI45" s="126"/>
      <c r="AJ45" s="126"/>
      <c r="AK45" s="126"/>
      <c r="AL45" s="126"/>
      <c r="AM45" s="126"/>
      <c r="AN45" s="126"/>
      <c r="AO45" s="126"/>
      <c r="AP45" s="126"/>
    </row>
    <row r="46" spans="2:43" ht="15" customHeight="1" thickTop="1" thickBot="1">
      <c r="B46" s="506"/>
      <c r="C46" s="480"/>
      <c r="D46" s="480"/>
      <c r="E46" s="480"/>
      <c r="F46" s="481"/>
      <c r="G46" s="481"/>
      <c r="H46" s="481"/>
      <c r="I46" s="482"/>
      <c r="J46" s="483"/>
      <c r="K46" s="483"/>
      <c r="L46" s="456"/>
      <c r="M46" s="465"/>
      <c r="N46" s="491"/>
      <c r="O46" s="456"/>
      <c r="P46" s="465"/>
      <c r="Q46" s="466"/>
      <c r="R46" s="456"/>
      <c r="S46" s="465"/>
      <c r="T46" s="467"/>
      <c r="U46" s="129"/>
      <c r="V46" s="130"/>
      <c r="W46" s="130"/>
      <c r="X46" s="131"/>
      <c r="Y46" s="469"/>
      <c r="Z46" s="469"/>
      <c r="AA46" s="469"/>
      <c r="AB46" s="470"/>
      <c r="AC46" s="127"/>
      <c r="AD46" s="127"/>
      <c r="AE46" s="127"/>
      <c r="AF46" s="127"/>
      <c r="AG46" s="127"/>
      <c r="AH46" s="127"/>
      <c r="AI46" s="127"/>
      <c r="AJ46" s="127"/>
      <c r="AK46" s="127"/>
      <c r="AL46" s="127"/>
      <c r="AM46" s="127"/>
      <c r="AN46" s="127"/>
      <c r="AO46" s="127"/>
      <c r="AP46" s="127"/>
    </row>
    <row r="47" spans="2:43" ht="15" customHeight="1" thickTop="1" thickBot="1">
      <c r="B47" s="506"/>
      <c r="C47" s="480"/>
      <c r="D47" s="480"/>
      <c r="E47" s="480"/>
      <c r="F47" s="452" t="s">
        <v>19</v>
      </c>
      <c r="G47" s="452"/>
      <c r="H47" s="452"/>
      <c r="I47" s="453"/>
      <c r="J47" s="454"/>
      <c r="K47" s="454"/>
      <c r="L47" s="454"/>
      <c r="M47" s="454"/>
      <c r="N47" s="454"/>
      <c r="O47" s="454"/>
      <c r="P47" s="455"/>
      <c r="Q47" s="456"/>
      <c r="R47" s="457"/>
      <c r="S47" s="457"/>
      <c r="T47" s="457"/>
      <c r="U47" s="457"/>
      <c r="V47" s="457"/>
      <c r="W47" s="457"/>
      <c r="X47" s="458"/>
      <c r="Y47" s="471"/>
      <c r="Z47" s="471"/>
      <c r="AA47" s="471"/>
      <c r="AB47" s="472"/>
      <c r="AC47" s="447" t="s">
        <v>20</v>
      </c>
      <c r="AD47" s="447" t="s">
        <v>21</v>
      </c>
      <c r="AE47" s="153" t="s">
        <v>0</v>
      </c>
      <c r="AF47" s="441" t="s">
        <v>98</v>
      </c>
      <c r="AG47" s="441"/>
      <c r="AH47" s="172"/>
      <c r="AI47" s="174"/>
      <c r="AJ47" s="435" t="s">
        <v>1</v>
      </c>
      <c r="AK47" s="172"/>
      <c r="AL47" s="174"/>
      <c r="AM47" s="435" t="s">
        <v>2</v>
      </c>
      <c r="AN47" s="172"/>
      <c r="AO47" s="174"/>
      <c r="AP47" s="436" t="s">
        <v>3</v>
      </c>
    </row>
    <row r="48" spans="2:43" ht="15" customHeight="1" thickTop="1" thickBot="1">
      <c r="B48" s="506"/>
      <c r="C48" s="480"/>
      <c r="D48" s="480"/>
      <c r="E48" s="480"/>
      <c r="F48" s="460" t="s">
        <v>134</v>
      </c>
      <c r="G48" s="460"/>
      <c r="H48" s="460"/>
      <c r="I48" s="461" t="s">
        <v>112</v>
      </c>
      <c r="J48" s="443"/>
      <c r="K48" s="444"/>
      <c r="L48" s="444"/>
      <c r="M48" s="444"/>
      <c r="N48" s="444"/>
      <c r="O48" s="444"/>
      <c r="P48" s="445"/>
      <c r="Q48" s="461" t="s">
        <v>23</v>
      </c>
      <c r="R48" s="443"/>
      <c r="S48" s="444"/>
      <c r="T48" s="444"/>
      <c r="U48" s="444"/>
      <c r="V48" s="444"/>
      <c r="W48" s="444"/>
      <c r="X48" s="445"/>
      <c r="Y48" s="471"/>
      <c r="Z48" s="471"/>
      <c r="AA48" s="471"/>
      <c r="AB48" s="472"/>
      <c r="AC48" s="459"/>
      <c r="AD48" s="447"/>
      <c r="AE48" s="153" t="s">
        <v>0</v>
      </c>
      <c r="AF48" s="441" t="s">
        <v>99</v>
      </c>
      <c r="AG48" s="441"/>
      <c r="AH48" s="175"/>
      <c r="AI48" s="177"/>
      <c r="AJ48" s="435"/>
      <c r="AK48" s="175"/>
      <c r="AL48" s="177"/>
      <c r="AM48" s="435"/>
      <c r="AN48" s="175"/>
      <c r="AO48" s="177"/>
      <c r="AP48" s="436"/>
    </row>
    <row r="49" spans="1:1016" ht="15" customHeight="1" thickTop="1" thickBot="1">
      <c r="B49" s="506"/>
      <c r="C49" s="480"/>
      <c r="D49" s="480"/>
      <c r="E49" s="480"/>
      <c r="F49" s="460"/>
      <c r="G49" s="460"/>
      <c r="H49" s="460"/>
      <c r="I49" s="461"/>
      <c r="J49" s="462"/>
      <c r="K49" s="463"/>
      <c r="L49" s="463"/>
      <c r="M49" s="463"/>
      <c r="N49" s="463"/>
      <c r="O49" s="463"/>
      <c r="P49" s="464"/>
      <c r="Q49" s="461"/>
      <c r="R49" s="462"/>
      <c r="S49" s="463"/>
      <c r="T49" s="463"/>
      <c r="U49" s="463"/>
      <c r="V49" s="463"/>
      <c r="W49" s="463"/>
      <c r="X49" s="464"/>
      <c r="Y49" s="471"/>
      <c r="Z49" s="471"/>
      <c r="AA49" s="471"/>
      <c r="AB49" s="472"/>
      <c r="AC49" s="459"/>
      <c r="AD49" s="447" t="s">
        <v>24</v>
      </c>
      <c r="AE49" s="448" t="s">
        <v>107</v>
      </c>
      <c r="AF49" s="441" t="s">
        <v>99</v>
      </c>
      <c r="AG49" s="441"/>
      <c r="AH49" s="172"/>
      <c r="AI49" s="174"/>
      <c r="AJ49" s="435" t="s">
        <v>1</v>
      </c>
      <c r="AK49" s="172"/>
      <c r="AL49" s="174"/>
      <c r="AM49" s="435" t="s">
        <v>2</v>
      </c>
      <c r="AN49" s="172"/>
      <c r="AO49" s="174"/>
      <c r="AP49" s="436" t="s">
        <v>3</v>
      </c>
    </row>
    <row r="50" spans="1:1016" ht="15" customHeight="1" thickTop="1" thickBot="1">
      <c r="B50" s="506"/>
      <c r="C50" s="480"/>
      <c r="D50" s="480"/>
      <c r="E50" s="480"/>
      <c r="F50" s="460"/>
      <c r="G50" s="460"/>
      <c r="H50" s="460"/>
      <c r="I50" s="461"/>
      <c r="J50" s="456"/>
      <c r="K50" s="457"/>
      <c r="L50" s="457"/>
      <c r="M50" s="457"/>
      <c r="N50" s="457"/>
      <c r="O50" s="457"/>
      <c r="P50" s="465"/>
      <c r="Q50" s="461"/>
      <c r="R50" s="456"/>
      <c r="S50" s="457"/>
      <c r="T50" s="457"/>
      <c r="U50" s="457"/>
      <c r="V50" s="457"/>
      <c r="W50" s="457"/>
      <c r="X50" s="465"/>
      <c r="Y50" s="473"/>
      <c r="Z50" s="473"/>
      <c r="AA50" s="473"/>
      <c r="AB50" s="474"/>
      <c r="AC50" s="459"/>
      <c r="AD50" s="447"/>
      <c r="AE50" s="448"/>
      <c r="AF50" s="441"/>
      <c r="AG50" s="441"/>
      <c r="AH50" s="175"/>
      <c r="AI50" s="177"/>
      <c r="AJ50" s="435"/>
      <c r="AK50" s="175"/>
      <c r="AL50" s="177"/>
      <c r="AM50" s="435"/>
      <c r="AN50" s="175"/>
      <c r="AO50" s="177"/>
      <c r="AP50" s="436"/>
    </row>
    <row r="51" spans="1:1016" ht="15" customHeight="1" thickTop="1">
      <c r="B51" s="506"/>
      <c r="C51" s="480"/>
      <c r="D51" s="480"/>
      <c r="E51" s="480"/>
      <c r="F51" s="442" t="s">
        <v>25</v>
      </c>
      <c r="G51" s="442"/>
      <c r="H51" s="442"/>
      <c r="I51" s="171" t="s">
        <v>15</v>
      </c>
      <c r="J51" s="443"/>
      <c r="K51" s="444"/>
      <c r="L51" s="445"/>
      <c r="M51" s="178" t="s">
        <v>28</v>
      </c>
      <c r="N51" s="443"/>
      <c r="O51" s="444"/>
      <c r="P51" s="444"/>
      <c r="Q51" s="445"/>
      <c r="R51" s="446" t="s">
        <v>11</v>
      </c>
      <c r="S51" s="446"/>
      <c r="T51" s="449"/>
      <c r="U51" s="449"/>
      <c r="V51" s="449"/>
      <c r="W51" s="449"/>
      <c r="X51" s="449"/>
      <c r="Y51" s="449"/>
      <c r="Z51" s="449"/>
      <c r="AA51" s="449"/>
      <c r="AB51" s="449"/>
      <c r="AC51" s="449"/>
      <c r="AD51" s="449"/>
      <c r="AE51" s="449"/>
      <c r="AF51" s="449"/>
      <c r="AG51" s="449"/>
      <c r="AH51" s="449"/>
      <c r="AI51" s="449"/>
      <c r="AJ51" s="449"/>
      <c r="AK51" s="449"/>
      <c r="AL51" s="449"/>
      <c r="AM51" s="449"/>
      <c r="AN51" s="449"/>
      <c r="AO51" s="449"/>
      <c r="AP51" s="449"/>
    </row>
    <row r="52" spans="1:1016" ht="15" customHeight="1">
      <c r="B52" s="506"/>
      <c r="C52" s="480"/>
      <c r="D52" s="480"/>
      <c r="E52" s="480"/>
      <c r="F52" s="442"/>
      <c r="G52" s="442"/>
      <c r="H52" s="442"/>
      <c r="I52" s="171"/>
      <c r="J52" s="175"/>
      <c r="K52" s="176"/>
      <c r="L52" s="177"/>
      <c r="M52" s="178"/>
      <c r="N52" s="175"/>
      <c r="O52" s="176"/>
      <c r="P52" s="176"/>
      <c r="Q52" s="177"/>
      <c r="R52" s="446"/>
      <c r="S52" s="446"/>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row>
    <row r="53" spans="1:1016" ht="15" customHeight="1">
      <c r="B53" s="506"/>
      <c r="C53" s="480"/>
      <c r="D53" s="480"/>
      <c r="E53" s="480"/>
      <c r="F53" s="442"/>
      <c r="G53" s="442"/>
      <c r="H53" s="442"/>
      <c r="I53" s="197" t="s">
        <v>16</v>
      </c>
      <c r="J53" s="199"/>
      <c r="K53" s="199"/>
      <c r="L53" s="199"/>
      <c r="M53" s="199"/>
      <c r="N53" s="199"/>
      <c r="O53" s="199"/>
      <c r="P53" s="197" t="s">
        <v>17</v>
      </c>
      <c r="Q53" s="199"/>
      <c r="R53" s="199"/>
      <c r="S53" s="199"/>
      <c r="T53" s="199"/>
      <c r="U53" s="199"/>
      <c r="V53" s="199"/>
      <c r="W53" s="450"/>
      <c r="X53" s="450"/>
      <c r="Y53" s="450"/>
      <c r="Z53" s="450"/>
      <c r="AA53" s="450"/>
      <c r="AB53" s="450"/>
      <c r="AC53" s="450"/>
      <c r="AD53" s="450"/>
      <c r="AE53" s="450"/>
      <c r="AF53" s="450"/>
      <c r="AG53" s="450"/>
      <c r="AH53" s="450"/>
      <c r="AI53" s="450"/>
      <c r="AJ53" s="450"/>
      <c r="AK53" s="450"/>
      <c r="AL53" s="450"/>
      <c r="AM53" s="450"/>
      <c r="AN53" s="450"/>
      <c r="AO53" s="450"/>
      <c r="AP53" s="450"/>
    </row>
    <row r="54" spans="1:1016" ht="15" customHeight="1">
      <c r="B54" s="506"/>
      <c r="C54" s="480"/>
      <c r="D54" s="480"/>
      <c r="E54" s="480"/>
      <c r="F54" s="442"/>
      <c r="G54" s="442"/>
      <c r="H54" s="442"/>
      <c r="I54" s="197"/>
      <c r="J54" s="199"/>
      <c r="K54" s="199"/>
      <c r="L54" s="199"/>
      <c r="M54" s="199"/>
      <c r="N54" s="199"/>
      <c r="O54" s="199"/>
      <c r="P54" s="197"/>
      <c r="Q54" s="199"/>
      <c r="R54" s="199"/>
      <c r="S54" s="199"/>
      <c r="T54" s="199"/>
      <c r="U54" s="199"/>
      <c r="V54" s="199"/>
      <c r="W54" s="451"/>
      <c r="X54" s="451"/>
      <c r="Y54" s="451"/>
      <c r="Z54" s="451"/>
      <c r="AA54" s="451"/>
      <c r="AB54" s="451"/>
      <c r="AC54" s="451"/>
      <c r="AD54" s="451"/>
      <c r="AE54" s="451"/>
      <c r="AF54" s="451"/>
      <c r="AG54" s="451"/>
      <c r="AH54" s="451"/>
      <c r="AI54" s="451"/>
      <c r="AJ54" s="451"/>
      <c r="AK54" s="451"/>
      <c r="AL54" s="451"/>
      <c r="AM54" s="451"/>
      <c r="AN54" s="451"/>
      <c r="AO54" s="451"/>
      <c r="AP54" s="451"/>
    </row>
    <row r="55" spans="1:1016" ht="15" customHeight="1">
      <c r="B55" s="506"/>
      <c r="C55" s="480"/>
      <c r="D55" s="480"/>
      <c r="E55" s="480"/>
      <c r="F55" s="439" t="s">
        <v>26</v>
      </c>
      <c r="G55" s="439"/>
      <c r="H55" s="439"/>
      <c r="I55" s="153" t="s">
        <v>0</v>
      </c>
      <c r="J55" s="440" t="s">
        <v>111</v>
      </c>
      <c r="K55" s="440"/>
      <c r="L55" s="153" t="s">
        <v>0</v>
      </c>
      <c r="M55" s="441" t="s">
        <v>98</v>
      </c>
      <c r="N55" s="441"/>
      <c r="O55" s="172"/>
      <c r="P55" s="174"/>
      <c r="Q55" s="435" t="s">
        <v>1</v>
      </c>
      <c r="R55" s="172"/>
      <c r="S55" s="174"/>
      <c r="T55" s="435" t="s">
        <v>2</v>
      </c>
      <c r="U55" s="172"/>
      <c r="V55" s="174"/>
      <c r="W55" s="436" t="s">
        <v>3</v>
      </c>
      <c r="X55" s="437" t="s">
        <v>18</v>
      </c>
      <c r="Y55" s="437"/>
      <c r="Z55" s="437"/>
      <c r="AA55" s="438" t="s">
        <v>101</v>
      </c>
      <c r="AB55" s="167"/>
      <c r="AC55" s="167"/>
      <c r="AD55" s="167"/>
      <c r="AE55" s="169" t="s">
        <v>100</v>
      </c>
      <c r="AF55" s="167"/>
      <c r="AG55" s="167"/>
      <c r="AH55" s="167"/>
      <c r="AI55" s="167"/>
      <c r="AJ55" s="167"/>
      <c r="AK55" s="169" t="s">
        <v>28</v>
      </c>
      <c r="AL55" s="167"/>
      <c r="AM55" s="167"/>
      <c r="AN55" s="167"/>
      <c r="AO55" s="167"/>
      <c r="AP55" s="182"/>
    </row>
    <row r="56" spans="1:1016" ht="15" customHeight="1">
      <c r="B56" s="506"/>
      <c r="C56" s="480"/>
      <c r="D56" s="480"/>
      <c r="E56" s="480"/>
      <c r="F56" s="439"/>
      <c r="G56" s="439"/>
      <c r="H56" s="439"/>
      <c r="I56" s="153" t="s">
        <v>0</v>
      </c>
      <c r="J56" s="433" t="s">
        <v>97</v>
      </c>
      <c r="K56" s="433"/>
      <c r="L56" s="153" t="s">
        <v>0</v>
      </c>
      <c r="M56" s="434" t="s">
        <v>99</v>
      </c>
      <c r="N56" s="434"/>
      <c r="O56" s="175"/>
      <c r="P56" s="177"/>
      <c r="Q56" s="435"/>
      <c r="R56" s="175"/>
      <c r="S56" s="177"/>
      <c r="T56" s="435"/>
      <c r="U56" s="175"/>
      <c r="V56" s="177"/>
      <c r="W56" s="436"/>
      <c r="X56" s="437"/>
      <c r="Y56" s="437"/>
      <c r="Z56" s="437"/>
      <c r="AA56" s="438"/>
      <c r="AB56" s="168"/>
      <c r="AC56" s="168"/>
      <c r="AD56" s="168"/>
      <c r="AE56" s="169"/>
      <c r="AF56" s="168"/>
      <c r="AG56" s="168"/>
      <c r="AH56" s="168"/>
      <c r="AI56" s="168"/>
      <c r="AJ56" s="168"/>
      <c r="AK56" s="169"/>
      <c r="AL56" s="168"/>
      <c r="AM56" s="168"/>
      <c r="AN56" s="168"/>
      <c r="AO56" s="168"/>
      <c r="AP56" s="183"/>
    </row>
    <row r="57" spans="1:1016" s="2" customFormat="1" ht="5.0999999999999996" customHeight="1">
      <c r="B57" s="43"/>
      <c r="C57" s="43"/>
      <c r="D57" s="43"/>
      <c r="E57" s="43"/>
      <c r="F57" s="43"/>
      <c r="G57" s="43"/>
      <c r="H57" s="44"/>
      <c r="I57" s="44"/>
      <c r="J57" s="44"/>
      <c r="K57" s="44"/>
      <c r="L57" s="44"/>
      <c r="M57" s="44"/>
      <c r="N57" s="44"/>
      <c r="O57" s="44"/>
      <c r="P57" s="44"/>
      <c r="Q57" s="44"/>
      <c r="R57" s="44"/>
      <c r="S57" s="45"/>
      <c r="T57" s="46"/>
      <c r="U57" s="46"/>
      <c r="V57" s="21"/>
      <c r="W57" s="46"/>
      <c r="X57" s="46"/>
      <c r="Y57" s="46"/>
      <c r="Z57" s="10"/>
      <c r="AA57" s="10"/>
      <c r="AB57" s="10"/>
      <c r="AC57" s="10"/>
      <c r="AD57" s="10"/>
      <c r="AE57" s="10"/>
      <c r="AF57" s="47"/>
      <c r="AG57" s="47"/>
      <c r="AH57" s="47"/>
      <c r="AI57" s="48"/>
      <c r="AJ57" s="48"/>
      <c r="AK57" s="48"/>
    </row>
    <row r="58" spans="1:1016" s="2" customFormat="1" ht="15" customHeight="1">
      <c r="B58" s="43"/>
      <c r="C58" s="43"/>
      <c r="D58" s="43"/>
      <c r="E58" s="43"/>
      <c r="F58" s="43"/>
      <c r="G58" s="43"/>
      <c r="H58" s="44"/>
      <c r="I58" s="44"/>
      <c r="J58" s="44"/>
      <c r="K58" s="44"/>
      <c r="L58" s="44"/>
      <c r="M58" s="44"/>
      <c r="N58" s="44"/>
      <c r="O58" s="44"/>
      <c r="P58" s="44"/>
      <c r="Q58" s="44"/>
      <c r="R58" s="44"/>
      <c r="S58" s="45"/>
      <c r="T58" s="46"/>
      <c r="U58" s="46"/>
      <c r="V58" s="21"/>
      <c r="W58" s="46"/>
      <c r="X58" s="46"/>
      <c r="Y58" s="46"/>
      <c r="Z58" s="10"/>
      <c r="AA58" s="10"/>
      <c r="AB58" s="10"/>
      <c r="AC58" s="10"/>
      <c r="AD58" s="10"/>
      <c r="AE58" s="10"/>
      <c r="AF58" s="47"/>
      <c r="AG58" s="47"/>
      <c r="AH58" s="47"/>
      <c r="AI58" s="48"/>
      <c r="AJ58" s="48"/>
      <c r="AK58" s="48"/>
    </row>
    <row r="59" spans="1:1016" s="2" customFormat="1" ht="15" customHeight="1">
      <c r="B59" s="43"/>
      <c r="C59" s="43"/>
      <c r="D59" s="43"/>
      <c r="E59" s="43"/>
      <c r="F59" s="43"/>
      <c r="G59" s="43"/>
      <c r="H59" s="44"/>
      <c r="I59" s="44"/>
      <c r="J59" s="44"/>
      <c r="K59" s="44"/>
      <c r="L59" s="44"/>
      <c r="M59" s="44"/>
      <c r="N59" s="44"/>
      <c r="O59" s="44"/>
      <c r="P59" s="44"/>
      <c r="Q59" s="44"/>
      <c r="R59" s="44"/>
      <c r="S59" s="45"/>
      <c r="T59" s="46"/>
      <c r="U59" s="46"/>
      <c r="V59" s="21"/>
      <c r="W59" s="46"/>
      <c r="X59" s="46"/>
      <c r="Y59" s="46"/>
      <c r="Z59" s="10"/>
      <c r="AA59" s="10"/>
      <c r="AB59" s="10"/>
      <c r="AC59" s="10"/>
      <c r="AD59" s="10"/>
      <c r="AE59" s="10"/>
      <c r="AF59" s="47"/>
      <c r="AG59" s="47"/>
      <c r="AH59" s="47"/>
      <c r="AI59" s="48"/>
      <c r="AJ59" s="48"/>
      <c r="AK59" s="48"/>
    </row>
    <row r="60" spans="1:1016" ht="15" customHeight="1">
      <c r="B60" s="403" t="s">
        <v>58</v>
      </c>
      <c r="C60" s="411" t="s">
        <v>135</v>
      </c>
      <c r="D60" s="412"/>
      <c r="E60" s="412"/>
      <c r="F60" s="412"/>
      <c r="G60" s="412"/>
      <c r="H60" s="412"/>
      <c r="I60" s="412"/>
      <c r="J60" s="413"/>
      <c r="K60" s="417" t="s">
        <v>144</v>
      </c>
      <c r="L60" s="418"/>
      <c r="M60" s="418"/>
      <c r="N60" s="418"/>
      <c r="O60" s="418"/>
      <c r="P60" s="418"/>
      <c r="Q60" s="418"/>
      <c r="R60" s="418"/>
      <c r="S60" s="418"/>
      <c r="T60" s="418"/>
      <c r="U60" s="418"/>
      <c r="V60" s="418"/>
      <c r="W60" s="418"/>
      <c r="X60" s="418"/>
      <c r="Y60" s="418"/>
      <c r="Z60" s="419"/>
      <c r="AA60" s="420" t="s">
        <v>133</v>
      </c>
      <c r="AB60" s="421"/>
      <c r="AC60" s="421"/>
      <c r="AD60" s="421"/>
      <c r="AE60" s="421"/>
      <c r="AF60" s="421"/>
      <c r="AG60" s="421"/>
      <c r="AH60" s="422"/>
      <c r="AI60" s="112"/>
      <c r="AJ60" s="139"/>
      <c r="AK60" s="139"/>
      <c r="AL60" s="155" t="s">
        <v>147</v>
      </c>
      <c r="AM60" s="429" t="s">
        <v>166</v>
      </c>
      <c r="AN60" s="429"/>
      <c r="AO60" s="429"/>
      <c r="AP60" s="429"/>
      <c r="AQ60" s="429"/>
    </row>
    <row r="61" spans="1:1016" ht="15" customHeight="1">
      <c r="B61" s="404"/>
      <c r="C61" s="414"/>
      <c r="D61" s="415"/>
      <c r="E61" s="415"/>
      <c r="F61" s="415"/>
      <c r="G61" s="415"/>
      <c r="H61" s="415"/>
      <c r="I61" s="415"/>
      <c r="J61" s="416"/>
      <c r="K61" s="430" t="s">
        <v>141</v>
      </c>
      <c r="L61" s="431"/>
      <c r="M61" s="431"/>
      <c r="N61" s="431"/>
      <c r="O61" s="431"/>
      <c r="P61" s="431"/>
      <c r="Q61" s="431"/>
      <c r="R61" s="432"/>
      <c r="S61" s="417" t="s">
        <v>142</v>
      </c>
      <c r="T61" s="418"/>
      <c r="U61" s="418"/>
      <c r="V61" s="418"/>
      <c r="W61" s="418"/>
      <c r="X61" s="418"/>
      <c r="Y61" s="418"/>
      <c r="Z61" s="419"/>
      <c r="AA61" s="423"/>
      <c r="AB61" s="424"/>
      <c r="AC61" s="424"/>
      <c r="AD61" s="424"/>
      <c r="AE61" s="424"/>
      <c r="AF61" s="424"/>
      <c r="AG61" s="424"/>
      <c r="AH61" s="425"/>
      <c r="AI61" s="112"/>
      <c r="AJ61" s="112"/>
      <c r="AK61" s="112"/>
      <c r="AL61" s="112"/>
      <c r="AM61" s="429"/>
      <c r="AN61" s="429"/>
      <c r="AO61" s="429"/>
      <c r="AP61" s="429"/>
      <c r="AQ61" s="429"/>
    </row>
    <row r="62" spans="1:1016" ht="15" customHeight="1">
      <c r="B62" s="404"/>
      <c r="C62" s="294" t="str">
        <f>IFERROR(ROUNDDOWN(SUM(K62,S62/1000,AA62),0),"")</f>
        <v/>
      </c>
      <c r="D62" s="295"/>
      <c r="E62" s="295"/>
      <c r="F62" s="295"/>
      <c r="G62" s="295"/>
      <c r="H62" s="295"/>
      <c r="I62" s="296"/>
      <c r="J62" s="390" t="s">
        <v>59</v>
      </c>
      <c r="K62" s="303"/>
      <c r="L62" s="304"/>
      <c r="M62" s="304"/>
      <c r="N62" s="304"/>
      <c r="O62" s="304"/>
      <c r="P62" s="304"/>
      <c r="Q62" s="305"/>
      <c r="R62" s="390" t="s">
        <v>59</v>
      </c>
      <c r="S62" s="397" t="str">
        <f>IFERROR(ROUND(C70/100*INDEX(保証料!B3:C22,MATCH(S70,保証料!A3:A22,0),IF(OR(I15="■",Z16="■",I17="■",Z17="■",Z110="■"),2,1)),-2),"")</f>
        <v/>
      </c>
      <c r="T62" s="398"/>
      <c r="U62" s="398"/>
      <c r="V62" s="398"/>
      <c r="W62" s="398"/>
      <c r="X62" s="398"/>
      <c r="Y62" s="399"/>
      <c r="Z62" s="384" t="s">
        <v>143</v>
      </c>
      <c r="AA62" s="303"/>
      <c r="AB62" s="304"/>
      <c r="AC62" s="304"/>
      <c r="AD62" s="304"/>
      <c r="AE62" s="304"/>
      <c r="AF62" s="304"/>
      <c r="AG62" s="305"/>
      <c r="AH62" s="390" t="s">
        <v>59</v>
      </c>
      <c r="AI62" s="149"/>
      <c r="AJ62" s="149"/>
      <c r="AK62" s="149"/>
      <c r="AL62" s="149"/>
      <c r="AM62" s="149"/>
      <c r="AN62" s="149"/>
      <c r="AO62" s="149"/>
      <c r="AP62" s="114"/>
    </row>
    <row r="63" spans="1:1016" ht="15" customHeight="1">
      <c r="B63" s="405"/>
      <c r="C63" s="297"/>
      <c r="D63" s="298"/>
      <c r="E63" s="298"/>
      <c r="F63" s="298"/>
      <c r="G63" s="298"/>
      <c r="H63" s="298"/>
      <c r="I63" s="299"/>
      <c r="J63" s="391"/>
      <c r="K63" s="306"/>
      <c r="L63" s="307"/>
      <c r="M63" s="307"/>
      <c r="N63" s="307"/>
      <c r="O63" s="307"/>
      <c r="P63" s="307"/>
      <c r="Q63" s="308"/>
      <c r="R63" s="391"/>
      <c r="S63" s="400"/>
      <c r="T63" s="401"/>
      <c r="U63" s="401"/>
      <c r="V63" s="401"/>
      <c r="W63" s="401"/>
      <c r="X63" s="401"/>
      <c r="Y63" s="402"/>
      <c r="Z63" s="385"/>
      <c r="AA63" s="306"/>
      <c r="AB63" s="307"/>
      <c r="AC63" s="307"/>
      <c r="AD63" s="307"/>
      <c r="AE63" s="307"/>
      <c r="AF63" s="307"/>
      <c r="AG63" s="308"/>
      <c r="AH63" s="391"/>
      <c r="AI63" s="149"/>
      <c r="AJ63" s="149"/>
      <c r="AK63" s="149"/>
      <c r="AL63" s="149"/>
      <c r="AM63" s="149"/>
      <c r="AN63" s="149"/>
      <c r="AO63" s="149"/>
      <c r="AP63" s="114"/>
    </row>
    <row r="64" spans="1:1016" s="111" customFormat="1" ht="34.5" customHeight="1">
      <c r="A64" s="108"/>
      <c r="B64" s="109"/>
      <c r="C64" s="149"/>
      <c r="D64" s="149"/>
      <c r="E64" s="149"/>
      <c r="F64" s="149"/>
      <c r="G64" s="149"/>
      <c r="H64" s="149"/>
      <c r="I64" s="149"/>
      <c r="J64" s="152"/>
      <c r="K64" s="149"/>
      <c r="L64" s="149"/>
      <c r="M64" s="149"/>
      <c r="N64" s="149"/>
      <c r="O64" s="149"/>
      <c r="P64" s="149"/>
      <c r="Q64" s="149"/>
      <c r="R64" s="152"/>
      <c r="S64" s="149"/>
      <c r="T64" s="149"/>
      <c r="U64" s="149"/>
      <c r="V64" s="149"/>
      <c r="W64" s="149"/>
      <c r="X64" s="149"/>
      <c r="Y64" s="149"/>
      <c r="Z64" s="152"/>
      <c r="AA64" s="149"/>
      <c r="AB64" s="149"/>
      <c r="AC64" s="149"/>
      <c r="AD64" s="149"/>
      <c r="AE64" s="149"/>
      <c r="AF64" s="149"/>
      <c r="AG64" s="149"/>
      <c r="AH64" s="152"/>
      <c r="AI64" s="101"/>
      <c r="AJ64" s="110"/>
      <c r="AK64" s="110"/>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IW64" s="108"/>
      <c r="IX64" s="108"/>
      <c r="IY64" s="108"/>
      <c r="IZ64" s="108"/>
      <c r="JA64" s="108"/>
      <c r="JB64" s="108"/>
      <c r="JC64" s="108"/>
      <c r="JD64" s="108"/>
      <c r="JE64" s="108"/>
      <c r="JF64" s="108"/>
      <c r="JG64" s="108"/>
      <c r="JH64" s="108"/>
      <c r="JI64" s="108"/>
      <c r="JJ64" s="108"/>
      <c r="JK64" s="108"/>
      <c r="JL64" s="108"/>
      <c r="JM64" s="108"/>
      <c r="JN64" s="108"/>
      <c r="JO64" s="108"/>
      <c r="JP64" s="108"/>
      <c r="JQ64" s="108"/>
      <c r="JR64" s="108"/>
      <c r="JS64" s="108"/>
      <c r="JT64" s="108"/>
      <c r="JU64" s="108"/>
      <c r="JV64" s="108"/>
      <c r="JW64" s="108"/>
      <c r="JX64" s="108"/>
      <c r="JY64" s="108"/>
      <c r="JZ64" s="108"/>
      <c r="KA64" s="108"/>
      <c r="KB64" s="108"/>
      <c r="KC64" s="108"/>
      <c r="KD64" s="108"/>
      <c r="KE64" s="108"/>
      <c r="KF64" s="108"/>
      <c r="KG64" s="108"/>
      <c r="KH64" s="108"/>
      <c r="KI64" s="108"/>
      <c r="KJ64" s="108"/>
      <c r="KK64" s="108"/>
      <c r="KL64" s="108"/>
      <c r="KM64" s="108"/>
      <c r="KN64" s="108"/>
      <c r="KO64" s="108"/>
      <c r="KP64" s="108"/>
      <c r="KQ64" s="108"/>
      <c r="KR64" s="108"/>
      <c r="KS64" s="108"/>
      <c r="KT64" s="108"/>
      <c r="KU64" s="108"/>
      <c r="KV64" s="108"/>
      <c r="KW64" s="108"/>
      <c r="KX64" s="108"/>
      <c r="KY64" s="108"/>
      <c r="KZ64" s="108"/>
      <c r="LA64" s="108"/>
      <c r="LB64" s="108"/>
      <c r="LC64" s="108"/>
      <c r="LD64" s="108"/>
      <c r="LE64" s="108"/>
      <c r="LF64" s="108"/>
      <c r="LG64" s="108"/>
      <c r="LH64" s="108"/>
      <c r="LI64" s="108"/>
      <c r="LJ64" s="108"/>
      <c r="LK64" s="108"/>
      <c r="LL64" s="108"/>
      <c r="LM64" s="108"/>
      <c r="LN64" s="108"/>
      <c r="LO64" s="108"/>
      <c r="LP64" s="108"/>
      <c r="LQ64" s="108"/>
      <c r="LR64" s="108"/>
      <c r="LS64" s="108"/>
      <c r="LT64" s="108"/>
      <c r="LU64" s="108"/>
      <c r="LV64" s="108"/>
      <c r="LW64" s="108"/>
      <c r="LX64" s="108"/>
      <c r="LY64" s="108"/>
      <c r="LZ64" s="108"/>
      <c r="MA64" s="108"/>
      <c r="MB64" s="108"/>
      <c r="MC64" s="108"/>
      <c r="MD64" s="108"/>
      <c r="ME64" s="108"/>
      <c r="MF64" s="108"/>
      <c r="MG64" s="108"/>
      <c r="MH64" s="108"/>
      <c r="MI64" s="108"/>
      <c r="MJ64" s="108"/>
      <c r="MK64" s="108"/>
      <c r="ML64" s="108"/>
      <c r="MM64" s="108"/>
      <c r="MN64" s="108"/>
      <c r="MO64" s="108"/>
      <c r="MP64" s="108"/>
      <c r="MQ64" s="108"/>
      <c r="MR64" s="108"/>
      <c r="MS64" s="108"/>
      <c r="MT64" s="108"/>
      <c r="MU64" s="108"/>
      <c r="MV64" s="108"/>
      <c r="MW64" s="108"/>
      <c r="MX64" s="108"/>
      <c r="MY64" s="108"/>
      <c r="MZ64" s="108"/>
      <c r="NA64" s="108"/>
      <c r="NB64" s="108"/>
      <c r="NC64" s="108"/>
      <c r="ND64" s="108"/>
      <c r="NE64" s="108"/>
      <c r="NF64" s="108"/>
      <c r="NG64" s="108"/>
      <c r="NH64" s="108"/>
      <c r="NI64" s="108"/>
      <c r="NJ64" s="108"/>
      <c r="NK64" s="108"/>
      <c r="NL64" s="108"/>
      <c r="NM64" s="108"/>
      <c r="NN64" s="108"/>
      <c r="NO64" s="108"/>
      <c r="NP64" s="108"/>
      <c r="NQ64" s="108"/>
      <c r="NR64" s="108"/>
      <c r="NS64" s="108"/>
      <c r="NT64" s="108"/>
      <c r="NU64" s="108"/>
      <c r="NV64" s="108"/>
      <c r="NW64" s="108"/>
      <c r="NX64" s="108"/>
      <c r="NY64" s="108"/>
      <c r="NZ64" s="108"/>
      <c r="OA64" s="108"/>
      <c r="OB64" s="108"/>
      <c r="OC64" s="108"/>
      <c r="OD64" s="108"/>
      <c r="OE64" s="108"/>
      <c r="OF64" s="108"/>
      <c r="OG64" s="108"/>
      <c r="OH64" s="108"/>
      <c r="OI64" s="108"/>
      <c r="OJ64" s="108"/>
      <c r="OK64" s="108"/>
      <c r="OL64" s="108"/>
      <c r="OM64" s="108"/>
      <c r="ON64" s="108"/>
      <c r="OO64" s="108"/>
      <c r="OP64" s="108"/>
      <c r="OQ64" s="108"/>
      <c r="OR64" s="108"/>
      <c r="OS64" s="108"/>
      <c r="OT64" s="108"/>
      <c r="OU64" s="108"/>
      <c r="OV64" s="108"/>
      <c r="OW64" s="108"/>
      <c r="OX64" s="108"/>
      <c r="OY64" s="108"/>
      <c r="OZ64" s="108"/>
      <c r="PA64" s="108"/>
      <c r="PB64" s="108"/>
      <c r="PC64" s="108"/>
      <c r="PD64" s="108"/>
      <c r="PE64" s="108"/>
      <c r="PF64" s="108"/>
      <c r="PG64" s="108"/>
      <c r="PH64" s="108"/>
      <c r="PI64" s="108"/>
      <c r="PJ64" s="108"/>
      <c r="PK64" s="108"/>
      <c r="PL64" s="108"/>
      <c r="PM64" s="108"/>
      <c r="PN64" s="108"/>
      <c r="PO64" s="108"/>
      <c r="PP64" s="108"/>
      <c r="PQ64" s="108"/>
      <c r="PR64" s="108"/>
      <c r="PS64" s="108"/>
      <c r="PT64" s="108"/>
      <c r="PU64" s="108"/>
      <c r="PV64" s="108"/>
      <c r="PW64" s="108"/>
      <c r="PX64" s="108"/>
      <c r="PY64" s="108"/>
      <c r="PZ64" s="108"/>
      <c r="QA64" s="108"/>
      <c r="QB64" s="108"/>
      <c r="QC64" s="108"/>
      <c r="QD64" s="108"/>
      <c r="QE64" s="108"/>
      <c r="QF64" s="108"/>
      <c r="QG64" s="108"/>
      <c r="QH64" s="108"/>
      <c r="QI64" s="108"/>
      <c r="QJ64" s="108"/>
      <c r="QK64" s="108"/>
      <c r="QL64" s="108"/>
      <c r="QM64" s="108"/>
      <c r="QN64" s="108"/>
      <c r="QO64" s="108"/>
      <c r="QP64" s="108"/>
      <c r="QQ64" s="108"/>
      <c r="QR64" s="108"/>
      <c r="QS64" s="108"/>
      <c r="QT64" s="108"/>
      <c r="QU64" s="108"/>
      <c r="QV64" s="108"/>
      <c r="QW64" s="108"/>
      <c r="QX64" s="108"/>
      <c r="QY64" s="108"/>
      <c r="QZ64" s="108"/>
      <c r="RA64" s="108"/>
      <c r="RB64" s="108"/>
      <c r="RC64" s="108"/>
      <c r="RD64" s="108"/>
      <c r="RE64" s="108"/>
      <c r="RF64" s="108"/>
      <c r="RG64" s="108"/>
      <c r="RH64" s="108"/>
      <c r="RI64" s="108"/>
      <c r="RJ64" s="108"/>
      <c r="RK64" s="108"/>
      <c r="RL64" s="108"/>
      <c r="RM64" s="108"/>
      <c r="RN64" s="108"/>
      <c r="RO64" s="108"/>
      <c r="RP64" s="108"/>
      <c r="RQ64" s="108"/>
      <c r="RR64" s="108"/>
      <c r="RS64" s="108"/>
      <c r="RT64" s="108"/>
      <c r="RU64" s="108"/>
      <c r="RV64" s="108"/>
      <c r="RW64" s="108"/>
      <c r="RX64" s="108"/>
      <c r="RY64" s="108"/>
      <c r="RZ64" s="108"/>
      <c r="SA64" s="108"/>
      <c r="SB64" s="108"/>
      <c r="SC64" s="108"/>
      <c r="SD64" s="108"/>
      <c r="SE64" s="108"/>
      <c r="SF64" s="108"/>
      <c r="SG64" s="108"/>
      <c r="SH64" s="108"/>
      <c r="SI64" s="108"/>
      <c r="SJ64" s="108"/>
      <c r="SK64" s="108"/>
      <c r="SL64" s="108"/>
      <c r="SM64" s="108"/>
      <c r="SN64" s="108"/>
      <c r="SO64" s="108"/>
      <c r="SP64" s="108"/>
      <c r="SQ64" s="108"/>
      <c r="SR64" s="108"/>
      <c r="SS64" s="108"/>
      <c r="ST64" s="108"/>
      <c r="SU64" s="108"/>
      <c r="SV64" s="108"/>
      <c r="SW64" s="108"/>
      <c r="SX64" s="108"/>
      <c r="SY64" s="108"/>
      <c r="SZ64" s="108"/>
      <c r="TA64" s="108"/>
      <c r="TB64" s="108"/>
      <c r="TC64" s="108"/>
      <c r="TD64" s="108"/>
      <c r="TE64" s="108"/>
      <c r="TF64" s="108"/>
      <c r="TG64" s="108"/>
      <c r="TH64" s="108"/>
      <c r="TI64" s="108"/>
      <c r="TJ64" s="108"/>
      <c r="TK64" s="108"/>
      <c r="TL64" s="108"/>
      <c r="TM64" s="108"/>
      <c r="TN64" s="108"/>
      <c r="TO64" s="108"/>
      <c r="TP64" s="108"/>
      <c r="TQ64" s="108"/>
      <c r="TR64" s="108"/>
      <c r="TS64" s="108"/>
      <c r="TT64" s="108"/>
      <c r="TU64" s="108"/>
      <c r="TV64" s="108"/>
      <c r="TW64" s="108"/>
      <c r="TX64" s="108"/>
      <c r="TY64" s="108"/>
      <c r="TZ64" s="108"/>
      <c r="UA64" s="108"/>
      <c r="UB64" s="108"/>
      <c r="UC64" s="108"/>
      <c r="UD64" s="108"/>
      <c r="UE64" s="108"/>
      <c r="UF64" s="108"/>
      <c r="UG64" s="108"/>
      <c r="UH64" s="108"/>
      <c r="UI64" s="108"/>
      <c r="UJ64" s="108"/>
      <c r="UK64" s="108"/>
      <c r="UL64" s="108"/>
      <c r="UM64" s="108"/>
      <c r="UN64" s="108"/>
      <c r="UO64" s="108"/>
      <c r="UP64" s="108"/>
      <c r="UQ64" s="108"/>
      <c r="UR64" s="108"/>
      <c r="US64" s="108"/>
      <c r="UT64" s="108"/>
      <c r="UU64" s="108"/>
      <c r="UV64" s="108"/>
      <c r="UW64" s="108"/>
      <c r="UX64" s="108"/>
      <c r="UY64" s="108"/>
      <c r="UZ64" s="108"/>
      <c r="VA64" s="108"/>
      <c r="VB64" s="108"/>
      <c r="VC64" s="108"/>
      <c r="VD64" s="108"/>
      <c r="VE64" s="108"/>
      <c r="VF64" s="108"/>
      <c r="VG64" s="108"/>
      <c r="VH64" s="108"/>
      <c r="VI64" s="108"/>
      <c r="VJ64" s="108"/>
      <c r="VK64" s="108"/>
      <c r="VL64" s="108"/>
      <c r="VM64" s="108"/>
      <c r="VN64" s="108"/>
      <c r="VO64" s="108"/>
      <c r="VP64" s="108"/>
      <c r="VQ64" s="108"/>
      <c r="VR64" s="108"/>
      <c r="VS64" s="108"/>
      <c r="VT64" s="108"/>
      <c r="VU64" s="108"/>
      <c r="VV64" s="108"/>
      <c r="VW64" s="108"/>
      <c r="VX64" s="108"/>
      <c r="VY64" s="108"/>
      <c r="VZ64" s="108"/>
      <c r="WA64" s="108"/>
      <c r="WB64" s="108"/>
      <c r="WC64" s="108"/>
      <c r="WD64" s="108"/>
      <c r="WE64" s="108"/>
      <c r="WF64" s="108"/>
      <c r="WG64" s="108"/>
      <c r="WH64" s="108"/>
      <c r="WI64" s="108"/>
      <c r="WJ64" s="108"/>
      <c r="WK64" s="108"/>
      <c r="WL64" s="108"/>
      <c r="WM64" s="108"/>
      <c r="WN64" s="108"/>
      <c r="WO64" s="108"/>
      <c r="WP64" s="108"/>
      <c r="WQ64" s="108"/>
      <c r="WR64" s="108"/>
      <c r="WS64" s="108"/>
      <c r="WT64" s="108"/>
      <c r="WU64" s="108"/>
      <c r="WV64" s="108"/>
      <c r="WW64" s="108"/>
      <c r="WX64" s="108"/>
      <c r="WY64" s="108"/>
      <c r="WZ64" s="108"/>
      <c r="XA64" s="108"/>
      <c r="XB64" s="108"/>
      <c r="XC64" s="108"/>
      <c r="XD64" s="108"/>
      <c r="XE64" s="108"/>
      <c r="XF64" s="108"/>
      <c r="XG64" s="108"/>
      <c r="XH64" s="108"/>
      <c r="XI64" s="108"/>
      <c r="XJ64" s="108"/>
      <c r="XK64" s="108"/>
      <c r="XL64" s="108"/>
      <c r="XM64" s="108"/>
      <c r="XN64" s="108"/>
      <c r="XO64" s="108"/>
      <c r="XP64" s="108"/>
      <c r="XQ64" s="108"/>
      <c r="XR64" s="108"/>
      <c r="XS64" s="108"/>
      <c r="XT64" s="108"/>
      <c r="XU64" s="108"/>
      <c r="XV64" s="108"/>
      <c r="XW64" s="108"/>
      <c r="XX64" s="108"/>
      <c r="XY64" s="108"/>
      <c r="XZ64" s="108"/>
      <c r="YA64" s="108"/>
      <c r="YB64" s="108"/>
      <c r="YC64" s="108"/>
      <c r="YD64" s="108"/>
      <c r="YE64" s="108"/>
      <c r="YF64" s="108"/>
      <c r="YG64" s="108"/>
      <c r="YH64" s="108"/>
      <c r="YI64" s="108"/>
      <c r="YJ64" s="108"/>
      <c r="YK64" s="108"/>
      <c r="YL64" s="108"/>
      <c r="YM64" s="108"/>
      <c r="YN64" s="108"/>
      <c r="YO64" s="108"/>
      <c r="YP64" s="108"/>
      <c r="YQ64" s="108"/>
      <c r="YR64" s="108"/>
      <c r="YS64" s="108"/>
      <c r="YT64" s="108"/>
      <c r="YU64" s="108"/>
      <c r="YV64" s="108"/>
      <c r="YW64" s="108"/>
      <c r="YX64" s="108"/>
      <c r="YY64" s="108"/>
      <c r="YZ64" s="108"/>
      <c r="ZA64" s="108"/>
      <c r="ZB64" s="108"/>
      <c r="ZC64" s="108"/>
      <c r="ZD64" s="108"/>
      <c r="ZE64" s="108"/>
      <c r="ZF64" s="108"/>
      <c r="ZG64" s="108"/>
      <c r="ZH64" s="108"/>
      <c r="ZI64" s="108"/>
      <c r="ZJ64" s="108"/>
      <c r="ZK64" s="108"/>
      <c r="ZL64" s="108"/>
      <c r="ZM64" s="108"/>
      <c r="ZN64" s="108"/>
      <c r="ZO64" s="108"/>
      <c r="ZP64" s="108"/>
      <c r="ZQ64" s="108"/>
      <c r="ZR64" s="108"/>
      <c r="ZS64" s="108"/>
      <c r="ZT64" s="108"/>
      <c r="ZU64" s="108"/>
      <c r="ZV64" s="108"/>
      <c r="ZW64" s="108"/>
      <c r="ZX64" s="108"/>
      <c r="ZY64" s="108"/>
      <c r="ZZ64" s="108"/>
      <c r="AAA64" s="108"/>
      <c r="AAB64" s="108"/>
      <c r="AAC64" s="108"/>
      <c r="AAD64" s="108"/>
      <c r="AAE64" s="108"/>
      <c r="AAF64" s="108"/>
      <c r="AAG64" s="108"/>
      <c r="AAH64" s="108"/>
      <c r="AAI64" s="108"/>
      <c r="AAJ64" s="108"/>
      <c r="AAK64" s="108"/>
      <c r="AAL64" s="108"/>
      <c r="AAM64" s="108"/>
      <c r="AAN64" s="108"/>
      <c r="AAO64" s="108"/>
      <c r="AAP64" s="108"/>
      <c r="AAQ64" s="108"/>
      <c r="AAR64" s="108"/>
      <c r="AAS64" s="108"/>
      <c r="AAT64" s="108"/>
      <c r="AAU64" s="108"/>
      <c r="AAV64" s="108"/>
      <c r="AAW64" s="108"/>
      <c r="AAX64" s="108"/>
      <c r="AAY64" s="108"/>
      <c r="AAZ64" s="108"/>
      <c r="ABA64" s="108"/>
      <c r="ABB64" s="108"/>
      <c r="ABC64" s="108"/>
      <c r="ABD64" s="108"/>
      <c r="ABE64" s="108"/>
      <c r="ABF64" s="108"/>
      <c r="ABG64" s="108"/>
      <c r="ABH64" s="108"/>
      <c r="ABI64" s="108"/>
      <c r="ABJ64" s="108"/>
      <c r="ABK64" s="108"/>
      <c r="ABL64" s="108"/>
      <c r="ABM64" s="108"/>
      <c r="ABN64" s="108"/>
      <c r="ABO64" s="108"/>
      <c r="ABP64" s="108"/>
      <c r="ABQ64" s="108"/>
      <c r="ABR64" s="108"/>
      <c r="ABS64" s="108"/>
      <c r="ABT64" s="108"/>
      <c r="ABU64" s="108"/>
      <c r="ABV64" s="108"/>
      <c r="ABW64" s="108"/>
      <c r="ABX64" s="108"/>
      <c r="ABY64" s="108"/>
      <c r="ABZ64" s="108"/>
      <c r="ACA64" s="108"/>
      <c r="ACB64" s="108"/>
      <c r="ACC64" s="108"/>
      <c r="ACD64" s="108"/>
      <c r="ACE64" s="108"/>
      <c r="ACF64" s="108"/>
      <c r="ACG64" s="108"/>
      <c r="ACH64" s="108"/>
      <c r="ACI64" s="108"/>
      <c r="ACJ64" s="108"/>
      <c r="ACK64" s="108"/>
      <c r="ACL64" s="108"/>
      <c r="ACM64" s="108"/>
      <c r="ACN64" s="108"/>
      <c r="ACO64" s="108"/>
      <c r="ACP64" s="108"/>
      <c r="ACQ64" s="108"/>
      <c r="ACR64" s="108"/>
      <c r="ACS64" s="108"/>
      <c r="ACT64" s="108"/>
      <c r="ACU64" s="108"/>
      <c r="ACV64" s="108"/>
      <c r="ACW64" s="108"/>
      <c r="ACX64" s="108"/>
      <c r="ACY64" s="108"/>
      <c r="ACZ64" s="108"/>
      <c r="ADA64" s="108"/>
      <c r="ADB64" s="108"/>
      <c r="ADC64" s="108"/>
      <c r="ADD64" s="108"/>
      <c r="ADE64" s="108"/>
      <c r="ADF64" s="108"/>
      <c r="ADG64" s="108"/>
      <c r="ADH64" s="108"/>
      <c r="ADI64" s="108"/>
      <c r="ADJ64" s="108"/>
      <c r="ADK64" s="108"/>
      <c r="ADL64" s="108"/>
      <c r="ADM64" s="108"/>
      <c r="ADN64" s="108"/>
      <c r="ADO64" s="108"/>
      <c r="ADP64" s="108"/>
      <c r="ADQ64" s="108"/>
      <c r="ADR64" s="108"/>
      <c r="ADS64" s="108"/>
      <c r="ADT64" s="108"/>
      <c r="ADU64" s="108"/>
      <c r="ADV64" s="108"/>
      <c r="ADW64" s="108"/>
      <c r="ADX64" s="108"/>
      <c r="ADY64" s="108"/>
      <c r="ADZ64" s="108"/>
      <c r="AEA64" s="108"/>
      <c r="AEB64" s="108"/>
      <c r="AEC64" s="108"/>
      <c r="AED64" s="108"/>
      <c r="AEE64" s="108"/>
      <c r="AEF64" s="108"/>
      <c r="AEG64" s="108"/>
      <c r="AEH64" s="108"/>
      <c r="AEI64" s="108"/>
      <c r="AEJ64" s="108"/>
      <c r="AEK64" s="108"/>
      <c r="AEL64" s="108"/>
      <c r="AEM64" s="108"/>
      <c r="AEN64" s="108"/>
      <c r="AEO64" s="108"/>
      <c r="AEP64" s="108"/>
      <c r="AEQ64" s="108"/>
      <c r="AER64" s="108"/>
      <c r="AES64" s="108"/>
      <c r="AET64" s="108"/>
      <c r="AEU64" s="108"/>
      <c r="AEV64" s="108"/>
      <c r="AEW64" s="108"/>
      <c r="AEX64" s="108"/>
      <c r="AEY64" s="108"/>
      <c r="AEZ64" s="108"/>
      <c r="AFA64" s="108"/>
      <c r="AFB64" s="108"/>
      <c r="AFC64" s="108"/>
      <c r="AFD64" s="108"/>
      <c r="AFE64" s="108"/>
      <c r="AFF64" s="108"/>
      <c r="AFG64" s="108"/>
      <c r="AFH64" s="108"/>
      <c r="AFI64" s="108"/>
      <c r="AFJ64" s="108"/>
      <c r="AFK64" s="108"/>
      <c r="AFL64" s="108"/>
      <c r="AFM64" s="108"/>
      <c r="AFN64" s="108"/>
      <c r="AFO64" s="108"/>
      <c r="AFP64" s="108"/>
      <c r="AFQ64" s="108"/>
      <c r="AFR64" s="108"/>
      <c r="AFS64" s="108"/>
      <c r="AFT64" s="108"/>
      <c r="AFU64" s="108"/>
      <c r="AFV64" s="108"/>
      <c r="AFW64" s="108"/>
      <c r="AFX64" s="108"/>
      <c r="AFY64" s="108"/>
      <c r="AFZ64" s="108"/>
      <c r="AGA64" s="108"/>
      <c r="AGB64" s="108"/>
      <c r="AGC64" s="108"/>
      <c r="AGD64" s="108"/>
      <c r="AGE64" s="108"/>
      <c r="AGF64" s="108"/>
      <c r="AGG64" s="108"/>
      <c r="AGH64" s="108"/>
      <c r="AGI64" s="108"/>
      <c r="AGJ64" s="108"/>
      <c r="AGK64" s="108"/>
      <c r="AGL64" s="108"/>
      <c r="AGM64" s="108"/>
      <c r="AGN64" s="108"/>
      <c r="AGO64" s="108"/>
      <c r="AGP64" s="108"/>
      <c r="AGQ64" s="108"/>
      <c r="AGR64" s="108"/>
      <c r="AGS64" s="108"/>
      <c r="AGT64" s="108"/>
      <c r="AGU64" s="108"/>
      <c r="AGV64" s="108"/>
      <c r="AGW64" s="108"/>
      <c r="AGX64" s="108"/>
      <c r="AGY64" s="108"/>
      <c r="AGZ64" s="108"/>
      <c r="AHA64" s="108"/>
      <c r="AHB64" s="108"/>
      <c r="AHC64" s="108"/>
      <c r="AHD64" s="108"/>
      <c r="AHE64" s="108"/>
      <c r="AHF64" s="108"/>
      <c r="AHG64" s="108"/>
      <c r="AHH64" s="108"/>
      <c r="AHI64" s="108"/>
      <c r="AHJ64" s="108"/>
      <c r="AHK64" s="108"/>
      <c r="AHL64" s="108"/>
      <c r="AHM64" s="108"/>
      <c r="AHN64" s="108"/>
      <c r="AHO64" s="108"/>
      <c r="AHP64" s="108"/>
      <c r="AHQ64" s="108"/>
      <c r="AHR64" s="108"/>
      <c r="AHS64" s="108"/>
      <c r="AHT64" s="108"/>
      <c r="AHU64" s="108"/>
      <c r="AHV64" s="108"/>
      <c r="AHW64" s="108"/>
      <c r="AHX64" s="108"/>
      <c r="AHY64" s="108"/>
      <c r="AHZ64" s="108"/>
      <c r="AIA64" s="108"/>
      <c r="AIB64" s="108"/>
      <c r="AIC64" s="108"/>
      <c r="AID64" s="108"/>
      <c r="AIE64" s="108"/>
      <c r="AIF64" s="108"/>
      <c r="AIG64" s="108"/>
      <c r="AIH64" s="108"/>
      <c r="AII64" s="108"/>
      <c r="AIJ64" s="108"/>
      <c r="AIK64" s="108"/>
      <c r="AIL64" s="108"/>
      <c r="AIM64" s="108"/>
      <c r="AIN64" s="108"/>
      <c r="AIO64" s="108"/>
      <c r="AIP64" s="108"/>
      <c r="AIQ64" s="108"/>
      <c r="AIR64" s="108"/>
      <c r="AIS64" s="108"/>
      <c r="AIT64" s="108"/>
      <c r="AIU64" s="108"/>
      <c r="AIV64" s="108"/>
      <c r="AIW64" s="108"/>
      <c r="AIX64" s="108"/>
      <c r="AIY64" s="108"/>
      <c r="AIZ64" s="108"/>
      <c r="AJA64" s="108"/>
      <c r="AJB64" s="108"/>
      <c r="AJC64" s="108"/>
      <c r="AJD64" s="108"/>
      <c r="AJE64" s="108"/>
      <c r="AJF64" s="108"/>
      <c r="AJG64" s="108"/>
      <c r="AJH64" s="108"/>
      <c r="AJI64" s="108"/>
      <c r="AJJ64" s="108"/>
      <c r="AJK64" s="108"/>
      <c r="AJL64" s="108"/>
      <c r="AJM64" s="108"/>
      <c r="AJN64" s="108"/>
      <c r="AJO64" s="108"/>
      <c r="AJP64" s="108"/>
      <c r="AJQ64" s="108"/>
      <c r="AJR64" s="108"/>
      <c r="AJS64" s="108"/>
      <c r="AJT64" s="108"/>
      <c r="AJU64" s="108"/>
      <c r="AJV64" s="108"/>
      <c r="AJW64" s="108"/>
      <c r="AJX64" s="108"/>
      <c r="AJY64" s="108"/>
      <c r="AJZ64" s="108"/>
      <c r="AKA64" s="108"/>
      <c r="AKB64" s="108"/>
      <c r="AKC64" s="108"/>
      <c r="AKD64" s="108"/>
      <c r="AKE64" s="108"/>
      <c r="AKF64" s="108"/>
      <c r="AKG64" s="108"/>
      <c r="AKH64" s="108"/>
      <c r="AKI64" s="108"/>
      <c r="AKJ64" s="108"/>
      <c r="AKK64" s="108"/>
      <c r="AKL64" s="108"/>
      <c r="AKM64" s="108"/>
      <c r="AKN64" s="108"/>
      <c r="AKO64" s="108"/>
      <c r="AKP64" s="108"/>
      <c r="AKQ64" s="108"/>
      <c r="AKR64" s="108"/>
      <c r="AKS64" s="108"/>
      <c r="AKT64" s="108"/>
      <c r="AKU64" s="108"/>
      <c r="AKV64" s="108"/>
      <c r="AKW64" s="108"/>
      <c r="AKX64" s="108"/>
      <c r="AKY64" s="108"/>
      <c r="AKZ64" s="108"/>
      <c r="ALA64" s="108"/>
      <c r="ALB64" s="108"/>
      <c r="ALC64" s="108"/>
      <c r="ALD64" s="108"/>
      <c r="ALE64" s="108"/>
      <c r="ALF64" s="108"/>
      <c r="ALG64" s="108"/>
      <c r="ALH64" s="108"/>
      <c r="ALI64" s="108"/>
      <c r="ALJ64" s="108"/>
      <c r="ALK64" s="108"/>
      <c r="ALL64" s="108"/>
      <c r="ALM64" s="108"/>
      <c r="ALN64" s="108"/>
      <c r="ALO64" s="108"/>
      <c r="ALP64" s="108"/>
      <c r="ALQ64" s="108"/>
      <c r="ALR64" s="108"/>
      <c r="ALS64" s="108"/>
      <c r="ALT64" s="108"/>
      <c r="ALU64" s="108"/>
      <c r="ALV64" s="108"/>
      <c r="ALW64" s="108"/>
      <c r="ALX64" s="108"/>
      <c r="ALY64" s="108"/>
      <c r="ALZ64" s="108"/>
      <c r="AMA64" s="108"/>
      <c r="AMB64" s="108"/>
    </row>
    <row r="65" spans="2:43" ht="15" customHeight="1">
      <c r="B65" s="403" t="s">
        <v>60</v>
      </c>
      <c r="C65" s="406" t="s">
        <v>148</v>
      </c>
      <c r="D65" s="406"/>
      <c r="E65" s="406"/>
      <c r="F65" s="406"/>
      <c r="G65" s="406"/>
      <c r="H65" s="406"/>
      <c r="I65" s="406"/>
      <c r="J65" s="407"/>
      <c r="K65" s="100"/>
      <c r="L65" s="100"/>
      <c r="M65" s="100"/>
      <c r="N65" s="100"/>
      <c r="O65" s="100"/>
      <c r="P65" s="100"/>
      <c r="Q65" s="100"/>
      <c r="R65" s="100"/>
      <c r="S65" s="112"/>
      <c r="T65" s="112"/>
      <c r="U65" s="112"/>
      <c r="V65" s="112"/>
      <c r="W65" s="112"/>
      <c r="X65" s="112"/>
      <c r="Y65" s="112"/>
      <c r="Z65" s="112"/>
      <c r="AA65" s="408"/>
      <c r="AB65" s="408"/>
      <c r="AC65" s="408"/>
      <c r="AD65" s="408"/>
      <c r="AE65" s="408"/>
      <c r="AF65" s="408"/>
      <c r="AG65" s="408"/>
      <c r="AH65" s="408"/>
      <c r="AI65" s="394"/>
      <c r="AJ65" s="394"/>
      <c r="AK65" s="394"/>
      <c r="AL65" s="394"/>
      <c r="AM65" s="394"/>
      <c r="AN65" s="394"/>
      <c r="AO65" s="394"/>
      <c r="AP65" s="394"/>
    </row>
    <row r="66" spans="2:43" ht="15" customHeight="1">
      <c r="B66" s="404"/>
      <c r="C66" s="294" t="str">
        <f>IF(SUM(C70,C74,C78,C83)&lt;&gt;0,SUM(C70,C74,C78,C83),"")</f>
        <v/>
      </c>
      <c r="D66" s="295"/>
      <c r="E66" s="295"/>
      <c r="F66" s="295"/>
      <c r="G66" s="295"/>
      <c r="H66" s="295"/>
      <c r="I66" s="296"/>
      <c r="J66" s="390" t="s">
        <v>59</v>
      </c>
      <c r="K66" s="113"/>
      <c r="L66" s="113"/>
      <c r="M66" s="113"/>
      <c r="N66" s="113"/>
      <c r="O66" s="113"/>
      <c r="P66" s="113"/>
      <c r="Q66" s="113"/>
      <c r="R66" s="114"/>
      <c r="S66" s="113"/>
      <c r="T66" s="113"/>
      <c r="U66" s="114"/>
      <c r="V66" s="113"/>
      <c r="W66" s="113"/>
      <c r="X66" s="113"/>
      <c r="Y66" s="113"/>
      <c r="Z66" s="114"/>
      <c r="AA66" s="101"/>
      <c r="AB66" s="395"/>
      <c r="AC66" s="395"/>
      <c r="AD66" s="395"/>
      <c r="AE66" s="395"/>
      <c r="AF66" s="395"/>
      <c r="AG66" s="395"/>
      <c r="AH66" s="395"/>
      <c r="AI66" s="318"/>
      <c r="AJ66" s="318"/>
      <c r="AK66" s="318"/>
      <c r="AL66" s="318"/>
      <c r="AM66" s="318"/>
      <c r="AN66" s="318"/>
      <c r="AO66" s="318"/>
      <c r="AP66" s="396"/>
    </row>
    <row r="67" spans="2:43" ht="15" customHeight="1">
      <c r="B67" s="404"/>
      <c r="C67" s="297"/>
      <c r="D67" s="298"/>
      <c r="E67" s="298"/>
      <c r="F67" s="298"/>
      <c r="G67" s="298"/>
      <c r="H67" s="298"/>
      <c r="I67" s="299"/>
      <c r="J67" s="391"/>
      <c r="K67" s="113"/>
      <c r="L67" s="113"/>
      <c r="M67" s="113"/>
      <c r="N67" s="113"/>
      <c r="O67" s="113"/>
      <c r="P67" s="113"/>
      <c r="Q67" s="113"/>
      <c r="R67" s="114"/>
      <c r="S67" s="113"/>
      <c r="T67" s="113"/>
      <c r="U67" s="114"/>
      <c r="V67" s="113"/>
      <c r="W67" s="113"/>
      <c r="X67" s="113"/>
      <c r="Y67" s="113"/>
      <c r="Z67" s="114"/>
      <c r="AA67" s="101"/>
      <c r="AB67" s="395"/>
      <c r="AC67" s="395"/>
      <c r="AD67" s="395"/>
      <c r="AE67" s="395"/>
      <c r="AF67" s="395"/>
      <c r="AG67" s="395"/>
      <c r="AH67" s="395"/>
      <c r="AI67" s="318"/>
      <c r="AJ67" s="318"/>
      <c r="AK67" s="318"/>
      <c r="AL67" s="318"/>
      <c r="AM67" s="318"/>
      <c r="AN67" s="318"/>
      <c r="AO67" s="318"/>
      <c r="AP67" s="396"/>
    </row>
    <row r="68" spans="2:43" ht="9" customHeight="1">
      <c r="B68" s="404"/>
      <c r="C68" s="149"/>
      <c r="D68" s="149"/>
      <c r="E68" s="149"/>
      <c r="F68" s="149"/>
      <c r="G68" s="149"/>
      <c r="H68" s="149"/>
      <c r="I68" s="149"/>
      <c r="J68" s="106"/>
      <c r="K68" s="149"/>
      <c r="L68" s="149"/>
      <c r="M68" s="149"/>
      <c r="N68" s="149"/>
      <c r="O68" s="149"/>
      <c r="P68" s="149"/>
      <c r="Q68" s="149"/>
      <c r="R68" s="152"/>
      <c r="S68" s="149"/>
      <c r="T68" s="149"/>
      <c r="U68" s="152"/>
      <c r="V68" s="149"/>
      <c r="W68" s="149"/>
      <c r="X68" s="149"/>
      <c r="Y68" s="149"/>
      <c r="Z68" s="152"/>
      <c r="AA68" s="101"/>
      <c r="AB68" s="151"/>
      <c r="AC68" s="151"/>
      <c r="AD68" s="151"/>
      <c r="AE68" s="151"/>
      <c r="AF68" s="151"/>
      <c r="AG68" s="151"/>
      <c r="AH68" s="151"/>
      <c r="AI68" s="149"/>
      <c r="AJ68" s="149"/>
      <c r="AK68" s="149"/>
      <c r="AL68" s="149"/>
      <c r="AM68" s="149"/>
      <c r="AN68" s="149"/>
      <c r="AO68" s="149"/>
      <c r="AP68" s="152"/>
      <c r="AQ68" s="99"/>
    </row>
    <row r="69" spans="2:43" ht="15" customHeight="1">
      <c r="B69" s="404"/>
      <c r="C69" s="350" t="s">
        <v>153</v>
      </c>
      <c r="D69" s="351"/>
      <c r="E69" s="351"/>
      <c r="F69" s="351"/>
      <c r="G69" s="351"/>
      <c r="H69" s="351"/>
      <c r="I69" s="351"/>
      <c r="J69" s="426"/>
      <c r="K69" s="345" t="s">
        <v>140</v>
      </c>
      <c r="L69" s="345"/>
      <c r="M69" s="345"/>
      <c r="N69" s="345"/>
      <c r="O69" s="345"/>
      <c r="P69" s="345"/>
      <c r="Q69" s="345"/>
      <c r="R69" s="345"/>
      <c r="S69" s="363" t="s">
        <v>61</v>
      </c>
      <c r="T69" s="345"/>
      <c r="U69" s="345"/>
      <c r="V69" s="345" t="s">
        <v>62</v>
      </c>
      <c r="W69" s="345"/>
      <c r="X69" s="345"/>
      <c r="Y69" s="345"/>
      <c r="Z69" s="345"/>
      <c r="AA69" s="345" t="s">
        <v>63</v>
      </c>
      <c r="AB69" s="345"/>
      <c r="AC69" s="345"/>
      <c r="AD69" s="345"/>
      <c r="AE69" s="345"/>
      <c r="AF69" s="345"/>
      <c r="AG69" s="345"/>
      <c r="AH69" s="345"/>
      <c r="AI69" s="317" t="s">
        <v>64</v>
      </c>
      <c r="AJ69" s="317"/>
      <c r="AK69" s="317"/>
      <c r="AL69" s="317"/>
      <c r="AM69" s="317"/>
      <c r="AN69" s="317"/>
      <c r="AO69" s="317"/>
      <c r="AP69" s="317"/>
    </row>
    <row r="70" spans="2:43" ht="15" customHeight="1">
      <c r="B70" s="404"/>
      <c r="C70" s="303"/>
      <c r="D70" s="304"/>
      <c r="E70" s="304"/>
      <c r="F70" s="304"/>
      <c r="G70" s="304"/>
      <c r="H70" s="304"/>
      <c r="I70" s="305"/>
      <c r="J70" s="409" t="s">
        <v>59</v>
      </c>
      <c r="K70" s="294" t="str">
        <f>IFERROR(ROUNDDOWN(SUM(K62,ROUNDDOWN(S62/1000,0),-C74),-2),"")</f>
        <v/>
      </c>
      <c r="L70" s="295"/>
      <c r="M70" s="295"/>
      <c r="N70" s="295"/>
      <c r="O70" s="295"/>
      <c r="P70" s="295"/>
      <c r="Q70" s="296"/>
      <c r="R70" s="390" t="s">
        <v>59</v>
      </c>
      <c r="S70" s="309"/>
      <c r="T70" s="334"/>
      <c r="U70" s="392" t="s">
        <v>65</v>
      </c>
      <c r="V70" s="335"/>
      <c r="W70" s="318" t="s">
        <v>108</v>
      </c>
      <c r="X70" s="290"/>
      <c r="Y70" s="290"/>
      <c r="Z70" s="292" t="s">
        <v>66</v>
      </c>
      <c r="AA70" s="134" t="s">
        <v>0</v>
      </c>
      <c r="AB70" s="386" t="s">
        <v>151</v>
      </c>
      <c r="AC70" s="386"/>
      <c r="AD70" s="386"/>
      <c r="AE70" s="386"/>
      <c r="AF70" s="386"/>
      <c r="AG70" s="386"/>
      <c r="AH70" s="387"/>
      <c r="AI70" s="303"/>
      <c r="AJ70" s="304"/>
      <c r="AK70" s="304"/>
      <c r="AL70" s="304"/>
      <c r="AM70" s="304"/>
      <c r="AN70" s="304"/>
      <c r="AO70" s="305"/>
      <c r="AP70" s="292" t="s">
        <v>59</v>
      </c>
    </row>
    <row r="71" spans="2:43" ht="15" customHeight="1">
      <c r="B71" s="404"/>
      <c r="C71" s="306"/>
      <c r="D71" s="307"/>
      <c r="E71" s="307"/>
      <c r="F71" s="307"/>
      <c r="G71" s="307"/>
      <c r="H71" s="307"/>
      <c r="I71" s="308"/>
      <c r="J71" s="410"/>
      <c r="K71" s="297"/>
      <c r="L71" s="298"/>
      <c r="M71" s="298"/>
      <c r="N71" s="298"/>
      <c r="O71" s="298"/>
      <c r="P71" s="298"/>
      <c r="Q71" s="299"/>
      <c r="R71" s="391"/>
      <c r="S71" s="311"/>
      <c r="T71" s="337"/>
      <c r="U71" s="393"/>
      <c r="V71" s="311"/>
      <c r="W71" s="313"/>
      <c r="X71" s="291"/>
      <c r="Y71" s="291"/>
      <c r="Z71" s="293"/>
      <c r="AA71" s="135" t="s">
        <v>0</v>
      </c>
      <c r="AB71" s="388" t="s">
        <v>152</v>
      </c>
      <c r="AC71" s="388"/>
      <c r="AD71" s="388"/>
      <c r="AE71" s="388"/>
      <c r="AF71" s="388"/>
      <c r="AG71" s="388"/>
      <c r="AH71" s="389"/>
      <c r="AI71" s="306"/>
      <c r="AJ71" s="307"/>
      <c r="AK71" s="307"/>
      <c r="AL71" s="307"/>
      <c r="AM71" s="307"/>
      <c r="AN71" s="307"/>
      <c r="AO71" s="308"/>
      <c r="AP71" s="293"/>
    </row>
    <row r="72" spans="2:43" ht="9" customHeight="1">
      <c r="B72" s="404"/>
      <c r="C72" s="150"/>
      <c r="D72" s="150"/>
      <c r="E72" s="150"/>
      <c r="F72" s="150"/>
      <c r="G72" s="150"/>
      <c r="H72" s="150"/>
      <c r="I72" s="150"/>
      <c r="J72" s="103"/>
      <c r="K72" s="149"/>
      <c r="L72" s="149"/>
      <c r="M72" s="149"/>
      <c r="N72" s="149"/>
      <c r="O72" s="149"/>
      <c r="P72" s="149"/>
      <c r="Q72" s="149"/>
      <c r="R72" s="152"/>
      <c r="S72" s="149"/>
      <c r="T72" s="149"/>
      <c r="U72" s="152"/>
      <c r="V72" s="149"/>
      <c r="W72" s="149"/>
      <c r="X72" s="149"/>
      <c r="Y72" s="149"/>
      <c r="Z72" s="152"/>
      <c r="AA72" s="101"/>
      <c r="AB72" s="151"/>
      <c r="AC72" s="151"/>
      <c r="AD72" s="151"/>
      <c r="AE72" s="151"/>
      <c r="AF72" s="151"/>
      <c r="AG72" s="151"/>
      <c r="AH72" s="151"/>
      <c r="AI72" s="149"/>
      <c r="AJ72" s="149"/>
      <c r="AK72" s="149"/>
      <c r="AL72" s="149"/>
      <c r="AM72" s="149"/>
      <c r="AN72" s="149"/>
      <c r="AO72" s="149"/>
      <c r="AP72" s="152"/>
      <c r="AQ72" s="99"/>
    </row>
    <row r="73" spans="2:43" ht="15" customHeight="1">
      <c r="B73" s="404"/>
      <c r="C73" s="368" t="s">
        <v>67</v>
      </c>
      <c r="D73" s="369"/>
      <c r="E73" s="369"/>
      <c r="F73" s="369"/>
      <c r="G73" s="369"/>
      <c r="H73" s="369"/>
      <c r="I73" s="369"/>
      <c r="J73" s="369"/>
      <c r="K73" s="370" t="s">
        <v>68</v>
      </c>
      <c r="L73" s="341"/>
      <c r="M73" s="341"/>
      <c r="N73" s="341"/>
      <c r="O73" s="341"/>
      <c r="P73" s="341"/>
      <c r="Q73" s="341"/>
      <c r="R73" s="341"/>
      <c r="S73" s="341"/>
      <c r="T73" s="341"/>
      <c r="U73" s="341"/>
      <c r="V73" s="341"/>
      <c r="W73" s="341"/>
      <c r="X73" s="341"/>
      <c r="Y73" s="341"/>
      <c r="Z73" s="342"/>
      <c r="AA73" s="371" t="s">
        <v>149</v>
      </c>
      <c r="AB73" s="371"/>
      <c r="AC73" s="371"/>
      <c r="AD73" s="371"/>
      <c r="AE73" s="371"/>
      <c r="AF73" s="371"/>
      <c r="AG73" s="371"/>
      <c r="AH73" s="371"/>
      <c r="AI73" s="100"/>
      <c r="AJ73" s="100"/>
      <c r="AK73" s="100"/>
      <c r="AL73" s="100"/>
      <c r="AM73" s="100"/>
      <c r="AN73" s="100"/>
      <c r="AO73" s="100"/>
      <c r="AP73" s="100"/>
      <c r="AQ73" s="99"/>
    </row>
    <row r="74" spans="2:43" ht="15" customHeight="1">
      <c r="B74" s="404"/>
      <c r="C74" s="303"/>
      <c r="D74" s="304"/>
      <c r="E74" s="304"/>
      <c r="F74" s="304"/>
      <c r="G74" s="304"/>
      <c r="H74" s="304"/>
      <c r="I74" s="305"/>
      <c r="J74" s="302" t="s">
        <v>59</v>
      </c>
      <c r="K74" s="372"/>
      <c r="L74" s="373"/>
      <c r="M74" s="373"/>
      <c r="N74" s="373"/>
      <c r="O74" s="373"/>
      <c r="P74" s="373"/>
      <c r="Q74" s="373"/>
      <c r="R74" s="373"/>
      <c r="S74" s="373"/>
      <c r="T74" s="373"/>
      <c r="U74" s="373"/>
      <c r="V74" s="373"/>
      <c r="W74" s="373"/>
      <c r="X74" s="373"/>
      <c r="Y74" s="373"/>
      <c r="Z74" s="374"/>
      <c r="AA74" s="378" t="str">
        <f>IF(Q27="千代田区",IF(S62&gt;1000000,1000000,S62),IF(Q27="中央区",IF(F102="","エラー：住宅部分の戸数を入力してください",IF(IF(S62&gt;F102*10500,ROUNDDOWN(F102*10500,-4),S62)&gt;700000,700000,IF(S62&gt;F102*10500,ROUNDDOWN(F102*10500,-4),S62))),IF(Q27="港区",IF(S62&gt;1500000,1500000,S62),IF(Q27="江東区",IF(S62/2&gt;500000,500000,ROUNDDOWN(S62/2,-3)),IF(Q27="","","-")))))</f>
        <v/>
      </c>
      <c r="AB74" s="379"/>
      <c r="AC74" s="379"/>
      <c r="AD74" s="379"/>
      <c r="AE74" s="379"/>
      <c r="AF74" s="379"/>
      <c r="AG74" s="380"/>
      <c r="AH74" s="384" t="s">
        <v>143</v>
      </c>
      <c r="AI74" s="100"/>
      <c r="AJ74" s="100"/>
      <c r="AK74" s="100"/>
      <c r="AL74" s="100"/>
      <c r="AM74" s="100"/>
      <c r="AN74" s="100"/>
      <c r="AO74" s="100"/>
      <c r="AP74" s="100"/>
      <c r="AQ74" s="99"/>
    </row>
    <row r="75" spans="2:43" ht="15" customHeight="1">
      <c r="B75" s="404"/>
      <c r="C75" s="306"/>
      <c r="D75" s="307"/>
      <c r="E75" s="307"/>
      <c r="F75" s="307"/>
      <c r="G75" s="307"/>
      <c r="H75" s="307"/>
      <c r="I75" s="308"/>
      <c r="J75" s="293"/>
      <c r="K75" s="375"/>
      <c r="L75" s="376"/>
      <c r="M75" s="376"/>
      <c r="N75" s="376"/>
      <c r="O75" s="376"/>
      <c r="P75" s="376"/>
      <c r="Q75" s="376"/>
      <c r="R75" s="376"/>
      <c r="S75" s="376"/>
      <c r="T75" s="376"/>
      <c r="U75" s="376"/>
      <c r="V75" s="376"/>
      <c r="W75" s="376"/>
      <c r="X75" s="376"/>
      <c r="Y75" s="376"/>
      <c r="Z75" s="377"/>
      <c r="AA75" s="381"/>
      <c r="AB75" s="382"/>
      <c r="AC75" s="382"/>
      <c r="AD75" s="382"/>
      <c r="AE75" s="382"/>
      <c r="AF75" s="382"/>
      <c r="AG75" s="383"/>
      <c r="AH75" s="385"/>
      <c r="AI75" s="100"/>
      <c r="AJ75" s="100"/>
      <c r="AK75" s="100"/>
      <c r="AL75" s="100"/>
      <c r="AM75" s="100"/>
      <c r="AN75" s="100"/>
      <c r="AO75" s="100"/>
      <c r="AP75" s="100"/>
      <c r="AQ75" s="99"/>
    </row>
    <row r="76" spans="2:43" ht="9" customHeight="1">
      <c r="B76" s="404"/>
      <c r="C76" s="150"/>
      <c r="D76" s="150"/>
      <c r="E76" s="150"/>
      <c r="F76" s="150"/>
      <c r="G76" s="150"/>
      <c r="H76" s="150"/>
      <c r="I76" s="150"/>
      <c r="J76" s="102"/>
      <c r="K76" s="150"/>
      <c r="L76" s="150"/>
      <c r="M76" s="150"/>
      <c r="N76" s="150"/>
      <c r="O76" s="150"/>
      <c r="P76" s="150"/>
      <c r="Q76" s="150"/>
      <c r="R76" s="103"/>
      <c r="S76" s="150"/>
      <c r="T76" s="150"/>
      <c r="U76" s="103"/>
      <c r="V76" s="150"/>
      <c r="W76" s="150"/>
      <c r="X76" s="150"/>
      <c r="Y76" s="150"/>
      <c r="Z76" s="103"/>
      <c r="AA76" s="117"/>
      <c r="AB76" s="118"/>
      <c r="AC76" s="118"/>
      <c r="AD76" s="118"/>
      <c r="AE76" s="118"/>
      <c r="AF76" s="118"/>
      <c r="AG76" s="118"/>
      <c r="AH76" s="118"/>
      <c r="AI76" s="150"/>
      <c r="AJ76" s="150"/>
      <c r="AK76" s="150"/>
      <c r="AL76" s="150"/>
      <c r="AM76" s="150"/>
      <c r="AN76" s="150"/>
      <c r="AO76" s="150"/>
      <c r="AP76" s="103"/>
      <c r="AQ76" s="99"/>
    </row>
    <row r="77" spans="2:43" ht="15" customHeight="1">
      <c r="B77" s="404"/>
      <c r="C77" s="427" t="s">
        <v>69</v>
      </c>
      <c r="D77" s="428"/>
      <c r="E77" s="428"/>
      <c r="F77" s="428"/>
      <c r="G77" s="428"/>
      <c r="H77" s="428"/>
      <c r="I77" s="428"/>
      <c r="J77" s="428"/>
      <c r="K77" s="343" t="s">
        <v>70</v>
      </c>
      <c r="L77" s="343"/>
      <c r="M77" s="343"/>
      <c r="N77" s="343"/>
      <c r="O77" s="343"/>
      <c r="P77" s="343"/>
      <c r="Q77" s="343"/>
      <c r="R77" s="344"/>
      <c r="S77" s="345" t="s">
        <v>61</v>
      </c>
      <c r="T77" s="345"/>
      <c r="U77" s="345"/>
      <c r="V77" s="345" t="s">
        <v>62</v>
      </c>
      <c r="W77" s="345"/>
      <c r="X77" s="345"/>
      <c r="Y77" s="345"/>
      <c r="Z77" s="345"/>
      <c r="AA77" s="345" t="s">
        <v>63</v>
      </c>
      <c r="AB77" s="345"/>
      <c r="AC77" s="345"/>
      <c r="AD77" s="345"/>
      <c r="AE77" s="345"/>
      <c r="AF77" s="345"/>
      <c r="AG77" s="345"/>
      <c r="AH77" s="345"/>
      <c r="AI77" s="367" t="s">
        <v>71</v>
      </c>
      <c r="AJ77" s="367"/>
      <c r="AK77" s="367"/>
      <c r="AL77" s="367"/>
      <c r="AM77" s="367"/>
      <c r="AN77" s="367"/>
      <c r="AO77" s="367"/>
      <c r="AP77" s="367"/>
    </row>
    <row r="78" spans="2:43" ht="9.75" customHeight="1">
      <c r="B78" s="404"/>
      <c r="C78" s="303"/>
      <c r="D78" s="304"/>
      <c r="E78" s="304"/>
      <c r="F78" s="304"/>
      <c r="G78" s="304"/>
      <c r="H78" s="304"/>
      <c r="I78" s="305"/>
      <c r="J78" s="302" t="s">
        <v>59</v>
      </c>
      <c r="K78" s="325"/>
      <c r="L78" s="326"/>
      <c r="M78" s="326"/>
      <c r="N78" s="326"/>
      <c r="O78" s="326"/>
      <c r="P78" s="326"/>
      <c r="Q78" s="326"/>
      <c r="R78" s="327"/>
      <c r="S78" s="309"/>
      <c r="T78" s="334"/>
      <c r="U78" s="338" t="s">
        <v>65</v>
      </c>
      <c r="V78" s="309"/>
      <c r="W78" s="312" t="s">
        <v>108</v>
      </c>
      <c r="X78" s="310"/>
      <c r="Y78" s="310"/>
      <c r="Z78" s="302" t="s">
        <v>66</v>
      </c>
      <c r="AA78" s="136" t="s">
        <v>109</v>
      </c>
      <c r="AB78" s="122" t="s">
        <v>161</v>
      </c>
      <c r="AC78" s="122"/>
      <c r="AD78" s="122"/>
      <c r="AE78" s="346"/>
      <c r="AF78" s="347"/>
      <c r="AG78" s="348" t="s">
        <v>110</v>
      </c>
      <c r="AH78" s="349"/>
      <c r="AI78" s="303"/>
      <c r="AJ78" s="304"/>
      <c r="AK78" s="304"/>
      <c r="AL78" s="304"/>
      <c r="AM78" s="304"/>
      <c r="AN78" s="304"/>
      <c r="AO78" s="305"/>
      <c r="AP78" s="302" t="s">
        <v>59</v>
      </c>
    </row>
    <row r="79" spans="2:43" ht="9.75" customHeight="1">
      <c r="B79" s="404"/>
      <c r="C79" s="319"/>
      <c r="D79" s="320"/>
      <c r="E79" s="320"/>
      <c r="F79" s="320"/>
      <c r="G79" s="320"/>
      <c r="H79" s="320"/>
      <c r="I79" s="321"/>
      <c r="J79" s="292"/>
      <c r="K79" s="328"/>
      <c r="L79" s="329"/>
      <c r="M79" s="329"/>
      <c r="N79" s="329"/>
      <c r="O79" s="329"/>
      <c r="P79" s="329"/>
      <c r="Q79" s="329"/>
      <c r="R79" s="330"/>
      <c r="S79" s="335"/>
      <c r="T79" s="336"/>
      <c r="U79" s="339"/>
      <c r="V79" s="335"/>
      <c r="W79" s="318"/>
      <c r="X79" s="290"/>
      <c r="Y79" s="290"/>
      <c r="Z79" s="292"/>
      <c r="AA79" s="137" t="s">
        <v>109</v>
      </c>
      <c r="AB79" s="322" t="s">
        <v>162</v>
      </c>
      <c r="AC79" s="322"/>
      <c r="AD79" s="322"/>
      <c r="AE79" s="322"/>
      <c r="AF79" s="322"/>
      <c r="AG79" s="322"/>
      <c r="AH79" s="322"/>
      <c r="AI79" s="319"/>
      <c r="AJ79" s="320"/>
      <c r="AK79" s="320"/>
      <c r="AL79" s="320"/>
      <c r="AM79" s="320"/>
      <c r="AN79" s="320"/>
      <c r="AO79" s="321"/>
      <c r="AP79" s="292"/>
    </row>
    <row r="80" spans="2:43" ht="9.75" customHeight="1">
      <c r="B80" s="404"/>
      <c r="C80" s="306"/>
      <c r="D80" s="307"/>
      <c r="E80" s="307"/>
      <c r="F80" s="307"/>
      <c r="G80" s="307"/>
      <c r="H80" s="307"/>
      <c r="I80" s="308"/>
      <c r="J80" s="293"/>
      <c r="K80" s="331"/>
      <c r="L80" s="332"/>
      <c r="M80" s="332"/>
      <c r="N80" s="332"/>
      <c r="O80" s="332"/>
      <c r="P80" s="332"/>
      <c r="Q80" s="332"/>
      <c r="R80" s="333"/>
      <c r="S80" s="311"/>
      <c r="T80" s="337"/>
      <c r="U80" s="340"/>
      <c r="V80" s="311"/>
      <c r="W80" s="313"/>
      <c r="X80" s="291"/>
      <c r="Y80" s="291"/>
      <c r="Z80" s="293"/>
      <c r="AA80" s="138" t="s">
        <v>109</v>
      </c>
      <c r="AB80" s="123" t="s">
        <v>163</v>
      </c>
      <c r="AC80" s="123"/>
      <c r="AD80" s="123"/>
      <c r="AE80" s="323"/>
      <c r="AF80" s="324"/>
      <c r="AG80" s="324"/>
      <c r="AH80" s="324"/>
      <c r="AI80" s="306"/>
      <c r="AJ80" s="307"/>
      <c r="AK80" s="307"/>
      <c r="AL80" s="307"/>
      <c r="AM80" s="307"/>
      <c r="AN80" s="307"/>
      <c r="AO80" s="308"/>
      <c r="AP80" s="293"/>
      <c r="AQ80" s="99"/>
    </row>
    <row r="81" spans="1:43" ht="9" customHeight="1">
      <c r="B81" s="404"/>
      <c r="C81" s="150"/>
      <c r="D81" s="150"/>
      <c r="E81" s="150"/>
      <c r="F81" s="150"/>
      <c r="G81" s="150"/>
      <c r="H81" s="150"/>
      <c r="I81" s="150"/>
      <c r="J81" s="103"/>
      <c r="K81" s="149"/>
      <c r="L81" s="149"/>
      <c r="M81" s="149"/>
      <c r="N81" s="149"/>
      <c r="O81" s="149"/>
      <c r="P81" s="149"/>
      <c r="Q81" s="149"/>
      <c r="R81" s="152"/>
      <c r="S81" s="150"/>
      <c r="T81" s="150"/>
      <c r="U81" s="103"/>
      <c r="V81" s="150"/>
      <c r="W81" s="150"/>
      <c r="X81" s="150"/>
      <c r="Y81" s="150"/>
      <c r="Z81" s="103"/>
      <c r="AA81" s="117"/>
      <c r="AB81" s="118"/>
      <c r="AC81" s="118"/>
      <c r="AD81" s="118"/>
      <c r="AE81" s="118"/>
      <c r="AF81" s="118"/>
      <c r="AG81" s="118"/>
      <c r="AH81" s="118"/>
      <c r="AI81" s="149"/>
      <c r="AJ81" s="149"/>
      <c r="AK81" s="149"/>
      <c r="AL81" s="149"/>
      <c r="AM81" s="149"/>
      <c r="AN81" s="149"/>
      <c r="AO81" s="149"/>
      <c r="AP81" s="152"/>
      <c r="AQ81" s="99"/>
    </row>
    <row r="82" spans="1:43" ht="15" customHeight="1">
      <c r="B82" s="404"/>
      <c r="C82" s="350" t="s">
        <v>72</v>
      </c>
      <c r="D82" s="351"/>
      <c r="E82" s="351"/>
      <c r="F82" s="351"/>
      <c r="G82" s="351"/>
      <c r="H82" s="351"/>
      <c r="I82" s="351"/>
      <c r="J82" s="351"/>
      <c r="K82" s="352" t="s">
        <v>73</v>
      </c>
      <c r="L82" s="353"/>
      <c r="M82" s="353"/>
      <c r="N82" s="353"/>
      <c r="O82" s="353"/>
      <c r="P82" s="353"/>
      <c r="Q82" s="353"/>
      <c r="R82" s="354"/>
      <c r="S82" s="361" t="s">
        <v>74</v>
      </c>
      <c r="T82" s="362"/>
      <c r="U82" s="362"/>
      <c r="V82" s="362"/>
      <c r="W82" s="362"/>
      <c r="X82" s="362"/>
      <c r="Y82" s="362"/>
      <c r="Z82" s="363"/>
      <c r="AA82" s="364" t="s">
        <v>75</v>
      </c>
      <c r="AB82" s="365"/>
      <c r="AC82" s="365"/>
      <c r="AD82" s="365"/>
      <c r="AE82" s="365"/>
      <c r="AF82" s="365"/>
      <c r="AG82" s="365"/>
      <c r="AH82" s="366"/>
      <c r="AI82" s="116"/>
      <c r="AJ82" s="116"/>
      <c r="AK82" s="116"/>
      <c r="AL82" s="116"/>
      <c r="AM82" s="116"/>
      <c r="AN82" s="116"/>
      <c r="AO82" s="116"/>
      <c r="AP82" s="116"/>
      <c r="AQ82" s="99"/>
    </row>
    <row r="83" spans="1:43" ht="15" customHeight="1">
      <c r="B83" s="404"/>
      <c r="C83" s="303"/>
      <c r="D83" s="304"/>
      <c r="E83" s="304"/>
      <c r="F83" s="304"/>
      <c r="G83" s="304"/>
      <c r="H83" s="304"/>
      <c r="I83" s="305"/>
      <c r="J83" s="292" t="s">
        <v>59</v>
      </c>
      <c r="K83" s="355"/>
      <c r="L83" s="356"/>
      <c r="M83" s="356"/>
      <c r="N83" s="356"/>
      <c r="O83" s="356"/>
      <c r="P83" s="356"/>
      <c r="Q83" s="356"/>
      <c r="R83" s="357"/>
      <c r="S83" s="309"/>
      <c r="T83" s="310"/>
      <c r="U83" s="310"/>
      <c r="V83" s="310"/>
      <c r="W83" s="310"/>
      <c r="X83" s="310"/>
      <c r="Y83" s="334"/>
      <c r="Z83" s="302" t="s">
        <v>59</v>
      </c>
      <c r="AA83" s="309"/>
      <c r="AB83" s="310"/>
      <c r="AC83" s="310"/>
      <c r="AD83" s="310"/>
      <c r="AE83" s="310"/>
      <c r="AF83" s="310"/>
      <c r="AG83" s="334"/>
      <c r="AH83" s="292" t="s">
        <v>59</v>
      </c>
      <c r="AI83" s="113"/>
      <c r="AJ83" s="113"/>
      <c r="AK83" s="113"/>
      <c r="AL83" s="113"/>
      <c r="AM83" s="113"/>
      <c r="AN83" s="113"/>
      <c r="AO83" s="113"/>
      <c r="AP83" s="114"/>
      <c r="AQ83" s="99"/>
    </row>
    <row r="84" spans="1:43" ht="15" customHeight="1">
      <c r="B84" s="404"/>
      <c r="C84" s="306"/>
      <c r="D84" s="307"/>
      <c r="E84" s="307"/>
      <c r="F84" s="307"/>
      <c r="G84" s="307"/>
      <c r="H84" s="307"/>
      <c r="I84" s="308"/>
      <c r="J84" s="293"/>
      <c r="K84" s="358"/>
      <c r="L84" s="359"/>
      <c r="M84" s="359"/>
      <c r="N84" s="359"/>
      <c r="O84" s="359"/>
      <c r="P84" s="359"/>
      <c r="Q84" s="359"/>
      <c r="R84" s="360"/>
      <c r="S84" s="311"/>
      <c r="T84" s="291"/>
      <c r="U84" s="291"/>
      <c r="V84" s="291"/>
      <c r="W84" s="291"/>
      <c r="X84" s="291"/>
      <c r="Y84" s="337"/>
      <c r="Z84" s="293"/>
      <c r="AA84" s="311"/>
      <c r="AB84" s="291"/>
      <c r="AC84" s="291"/>
      <c r="AD84" s="291"/>
      <c r="AE84" s="291"/>
      <c r="AF84" s="291"/>
      <c r="AG84" s="337"/>
      <c r="AH84" s="293"/>
      <c r="AI84" s="113"/>
      <c r="AJ84" s="113"/>
      <c r="AK84" s="113"/>
      <c r="AL84" s="113"/>
      <c r="AM84" s="113"/>
      <c r="AN84" s="113"/>
      <c r="AO84" s="113"/>
      <c r="AP84" s="114"/>
      <c r="AQ84" s="99"/>
    </row>
    <row r="85" spans="1:43" ht="9" customHeight="1">
      <c r="B85" s="404"/>
      <c r="C85" s="150"/>
      <c r="D85" s="150"/>
      <c r="E85" s="150"/>
      <c r="F85" s="150"/>
      <c r="G85" s="150"/>
      <c r="H85" s="150"/>
      <c r="I85" s="150"/>
      <c r="J85" s="103"/>
      <c r="K85" s="150"/>
      <c r="L85" s="150"/>
      <c r="M85" s="150"/>
      <c r="N85" s="150"/>
      <c r="O85" s="150"/>
      <c r="P85" s="150"/>
      <c r="Q85" s="150"/>
      <c r="R85" s="103"/>
      <c r="S85" s="150"/>
      <c r="T85" s="150"/>
      <c r="U85" s="103"/>
      <c r="V85" s="150"/>
      <c r="W85" s="150"/>
      <c r="X85" s="150"/>
      <c r="Y85" s="150"/>
      <c r="Z85" s="103"/>
      <c r="AA85" s="117"/>
      <c r="AB85" s="118"/>
      <c r="AC85" s="118"/>
      <c r="AD85" s="118"/>
      <c r="AE85" s="118"/>
      <c r="AF85" s="118"/>
      <c r="AG85" s="118"/>
      <c r="AH85" s="118"/>
      <c r="AI85" s="150"/>
      <c r="AJ85" s="150"/>
      <c r="AK85" s="150"/>
      <c r="AL85" s="150"/>
      <c r="AM85" s="150"/>
      <c r="AN85" s="150"/>
      <c r="AO85" s="150"/>
      <c r="AP85" s="103"/>
      <c r="AQ85" s="99"/>
    </row>
    <row r="86" spans="1:43" ht="15" customHeight="1">
      <c r="B86" s="404"/>
      <c r="C86" s="341" t="s">
        <v>76</v>
      </c>
      <c r="D86" s="341"/>
      <c r="E86" s="341"/>
      <c r="F86" s="341"/>
      <c r="G86" s="341"/>
      <c r="H86" s="341"/>
      <c r="I86" s="341"/>
      <c r="J86" s="342"/>
      <c r="K86" s="343" t="s">
        <v>77</v>
      </c>
      <c r="L86" s="343"/>
      <c r="M86" s="343"/>
      <c r="N86" s="343"/>
      <c r="O86" s="343"/>
      <c r="P86" s="343"/>
      <c r="Q86" s="343"/>
      <c r="R86" s="344"/>
      <c r="S86" s="345" t="s">
        <v>61</v>
      </c>
      <c r="T86" s="345"/>
      <c r="U86" s="345"/>
      <c r="V86" s="345" t="s">
        <v>62</v>
      </c>
      <c r="W86" s="345"/>
      <c r="X86" s="345"/>
      <c r="Y86" s="345"/>
      <c r="Z86" s="345"/>
      <c r="AA86" s="345" t="s">
        <v>63</v>
      </c>
      <c r="AB86" s="345"/>
      <c r="AC86" s="345"/>
      <c r="AD86" s="345"/>
      <c r="AE86" s="345"/>
      <c r="AF86" s="345"/>
      <c r="AG86" s="345"/>
      <c r="AH86" s="345"/>
      <c r="AI86" s="317" t="s">
        <v>78</v>
      </c>
      <c r="AJ86" s="317"/>
      <c r="AK86" s="317"/>
      <c r="AL86" s="317"/>
      <c r="AM86" s="317"/>
      <c r="AN86" s="317"/>
      <c r="AO86" s="317"/>
      <c r="AP86" s="317"/>
    </row>
    <row r="87" spans="1:43" ht="9.75" customHeight="1">
      <c r="B87" s="404"/>
      <c r="C87" s="303"/>
      <c r="D87" s="304"/>
      <c r="E87" s="304"/>
      <c r="F87" s="304"/>
      <c r="G87" s="304"/>
      <c r="H87" s="304"/>
      <c r="I87" s="305"/>
      <c r="J87" s="302" t="s">
        <v>59</v>
      </c>
      <c r="K87" s="325"/>
      <c r="L87" s="326"/>
      <c r="M87" s="326"/>
      <c r="N87" s="326"/>
      <c r="O87" s="326"/>
      <c r="P87" s="326"/>
      <c r="Q87" s="326"/>
      <c r="R87" s="327"/>
      <c r="S87" s="309"/>
      <c r="T87" s="334"/>
      <c r="U87" s="338" t="s">
        <v>65</v>
      </c>
      <c r="V87" s="309"/>
      <c r="W87" s="312" t="s">
        <v>108</v>
      </c>
      <c r="X87" s="310"/>
      <c r="Y87" s="310"/>
      <c r="Z87" s="302" t="s">
        <v>66</v>
      </c>
      <c r="AA87" s="136" t="s">
        <v>109</v>
      </c>
      <c r="AB87" s="122" t="s">
        <v>161</v>
      </c>
      <c r="AC87" s="122"/>
      <c r="AD87" s="122"/>
      <c r="AE87" s="346"/>
      <c r="AF87" s="347"/>
      <c r="AG87" s="348" t="s">
        <v>110</v>
      </c>
      <c r="AH87" s="349"/>
      <c r="AI87" s="303"/>
      <c r="AJ87" s="304"/>
      <c r="AK87" s="304"/>
      <c r="AL87" s="304"/>
      <c r="AM87" s="304"/>
      <c r="AN87" s="304"/>
      <c r="AO87" s="305"/>
      <c r="AP87" s="302" t="s">
        <v>59</v>
      </c>
    </row>
    <row r="88" spans="1:43" ht="9.75" customHeight="1">
      <c r="B88" s="404"/>
      <c r="C88" s="319"/>
      <c r="D88" s="320"/>
      <c r="E88" s="320"/>
      <c r="F88" s="320"/>
      <c r="G88" s="320"/>
      <c r="H88" s="320"/>
      <c r="I88" s="321"/>
      <c r="J88" s="292"/>
      <c r="K88" s="328"/>
      <c r="L88" s="329"/>
      <c r="M88" s="329"/>
      <c r="N88" s="329"/>
      <c r="O88" s="329"/>
      <c r="P88" s="329"/>
      <c r="Q88" s="329"/>
      <c r="R88" s="330"/>
      <c r="S88" s="335"/>
      <c r="T88" s="336"/>
      <c r="U88" s="339"/>
      <c r="V88" s="335"/>
      <c r="W88" s="318"/>
      <c r="X88" s="290"/>
      <c r="Y88" s="290"/>
      <c r="Z88" s="292"/>
      <c r="AA88" s="137" t="s">
        <v>109</v>
      </c>
      <c r="AB88" s="322" t="s">
        <v>162</v>
      </c>
      <c r="AC88" s="322"/>
      <c r="AD88" s="322"/>
      <c r="AE88" s="322"/>
      <c r="AF88" s="322"/>
      <c r="AG88" s="322"/>
      <c r="AH88" s="322"/>
      <c r="AI88" s="319"/>
      <c r="AJ88" s="320"/>
      <c r="AK88" s="320"/>
      <c r="AL88" s="320"/>
      <c r="AM88" s="320"/>
      <c r="AN88" s="320"/>
      <c r="AO88" s="321"/>
      <c r="AP88" s="292"/>
      <c r="AQ88" s="99"/>
    </row>
    <row r="89" spans="1:43" ht="9.75" customHeight="1">
      <c r="B89" s="405"/>
      <c r="C89" s="306"/>
      <c r="D89" s="307"/>
      <c r="E89" s="307"/>
      <c r="F89" s="307"/>
      <c r="G89" s="307"/>
      <c r="H89" s="307"/>
      <c r="I89" s="308"/>
      <c r="J89" s="293"/>
      <c r="K89" s="331"/>
      <c r="L89" s="332"/>
      <c r="M89" s="332"/>
      <c r="N89" s="332"/>
      <c r="O89" s="332"/>
      <c r="P89" s="332"/>
      <c r="Q89" s="332"/>
      <c r="R89" s="333"/>
      <c r="S89" s="311"/>
      <c r="T89" s="337"/>
      <c r="U89" s="340"/>
      <c r="V89" s="311"/>
      <c r="W89" s="313"/>
      <c r="X89" s="291"/>
      <c r="Y89" s="291"/>
      <c r="Z89" s="293"/>
      <c r="AA89" s="138" t="s">
        <v>109</v>
      </c>
      <c r="AB89" s="123" t="s">
        <v>163</v>
      </c>
      <c r="AC89" s="123"/>
      <c r="AD89" s="123"/>
      <c r="AE89" s="323"/>
      <c r="AF89" s="324"/>
      <c r="AG89" s="324"/>
      <c r="AH89" s="324"/>
      <c r="AI89" s="306"/>
      <c r="AJ89" s="307"/>
      <c r="AK89" s="307"/>
      <c r="AL89" s="307"/>
      <c r="AM89" s="307"/>
      <c r="AN89" s="307"/>
      <c r="AO89" s="308"/>
      <c r="AP89" s="293"/>
      <c r="AQ89" s="99"/>
    </row>
    <row r="90" spans="1:43" ht="9" customHeight="1">
      <c r="A90" s="99"/>
      <c r="B90" s="119"/>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07"/>
      <c r="AB90" s="121"/>
      <c r="AC90" s="121"/>
      <c r="AD90" s="121"/>
      <c r="AE90" s="121"/>
      <c r="AF90" s="121"/>
      <c r="AG90" s="121"/>
      <c r="AH90" s="121"/>
      <c r="AI90" s="99"/>
      <c r="AJ90" s="99"/>
      <c r="AK90" s="99"/>
      <c r="AL90" s="99"/>
      <c r="AM90" s="99"/>
      <c r="AN90" s="99"/>
      <c r="AO90" s="99"/>
      <c r="AP90" s="99"/>
      <c r="AQ90" s="99"/>
    </row>
    <row r="91" spans="1:43" ht="28.5" customHeight="1">
      <c r="B91" s="281" t="s">
        <v>79</v>
      </c>
      <c r="C91" s="284" t="s">
        <v>80</v>
      </c>
      <c r="D91" s="285"/>
      <c r="E91" s="285"/>
      <c r="F91" s="285"/>
      <c r="G91" s="285"/>
      <c r="H91" s="285"/>
      <c r="I91" s="285"/>
      <c r="J91" s="286"/>
      <c r="K91" s="287" t="s">
        <v>81</v>
      </c>
      <c r="L91" s="288"/>
      <c r="M91" s="288"/>
      <c r="N91" s="288"/>
      <c r="O91" s="288"/>
      <c r="P91" s="288"/>
      <c r="Q91" s="288"/>
      <c r="R91" s="289"/>
      <c r="S91" s="315" t="s">
        <v>136</v>
      </c>
      <c r="T91" s="315"/>
      <c r="U91" s="315"/>
      <c r="V91" s="315"/>
      <c r="W91" s="315"/>
      <c r="X91" s="315"/>
      <c r="Y91" s="315"/>
      <c r="Z91" s="315"/>
      <c r="AA91" s="315"/>
      <c r="AB91" s="315"/>
      <c r="AC91" s="315"/>
      <c r="AD91" s="315"/>
      <c r="AE91" s="315"/>
      <c r="AF91" s="315"/>
      <c r="AG91" s="315"/>
      <c r="AH91" s="316"/>
      <c r="AI91" s="317" t="s">
        <v>82</v>
      </c>
      <c r="AJ91" s="317"/>
      <c r="AK91" s="317"/>
      <c r="AL91" s="317"/>
      <c r="AM91" s="317"/>
      <c r="AN91" s="317"/>
      <c r="AO91" s="317"/>
      <c r="AP91" s="317"/>
      <c r="AQ91" s="99"/>
    </row>
    <row r="92" spans="1:43" ht="15" customHeight="1">
      <c r="B92" s="282"/>
      <c r="C92" s="303"/>
      <c r="D92" s="304"/>
      <c r="E92" s="304"/>
      <c r="F92" s="304"/>
      <c r="G92" s="304"/>
      <c r="H92" s="304"/>
      <c r="I92" s="305"/>
      <c r="J92" s="292" t="s">
        <v>59</v>
      </c>
      <c r="K92" s="309"/>
      <c r="L92" s="310"/>
      <c r="M92" s="310"/>
      <c r="N92" s="310"/>
      <c r="O92" s="318" t="s">
        <v>108</v>
      </c>
      <c r="P92" s="290"/>
      <c r="Q92" s="290"/>
      <c r="R92" s="292" t="s">
        <v>66</v>
      </c>
      <c r="S92" s="315"/>
      <c r="T92" s="315"/>
      <c r="U92" s="315"/>
      <c r="V92" s="315"/>
      <c r="W92" s="315"/>
      <c r="X92" s="315"/>
      <c r="Y92" s="315"/>
      <c r="Z92" s="315"/>
      <c r="AA92" s="315"/>
      <c r="AB92" s="315"/>
      <c r="AC92" s="315"/>
      <c r="AD92" s="315"/>
      <c r="AE92" s="315"/>
      <c r="AF92" s="315"/>
      <c r="AG92" s="315"/>
      <c r="AH92" s="316"/>
      <c r="AI92" s="294" t="str">
        <f>IF(SUM(AI70,AI78,AI87)&lt;&gt;0,SUM(AI70,AI78,AI87),"")</f>
        <v/>
      </c>
      <c r="AJ92" s="295"/>
      <c r="AK92" s="295"/>
      <c r="AL92" s="295"/>
      <c r="AM92" s="295"/>
      <c r="AN92" s="295"/>
      <c r="AO92" s="296"/>
      <c r="AP92" s="292" t="s">
        <v>59</v>
      </c>
      <c r="AQ92" s="99"/>
    </row>
    <row r="93" spans="1:43" ht="15" customHeight="1">
      <c r="B93" s="282"/>
      <c r="C93" s="306"/>
      <c r="D93" s="307"/>
      <c r="E93" s="307"/>
      <c r="F93" s="307"/>
      <c r="G93" s="307"/>
      <c r="H93" s="307"/>
      <c r="I93" s="308"/>
      <c r="J93" s="293"/>
      <c r="K93" s="311"/>
      <c r="L93" s="291"/>
      <c r="M93" s="291"/>
      <c r="N93" s="291"/>
      <c r="O93" s="313"/>
      <c r="P93" s="291"/>
      <c r="Q93" s="291"/>
      <c r="R93" s="293"/>
      <c r="S93" s="315"/>
      <c r="T93" s="315"/>
      <c r="U93" s="315"/>
      <c r="V93" s="315"/>
      <c r="W93" s="315"/>
      <c r="X93" s="315"/>
      <c r="Y93" s="315"/>
      <c r="Z93" s="315"/>
      <c r="AA93" s="315"/>
      <c r="AB93" s="315"/>
      <c r="AC93" s="315"/>
      <c r="AD93" s="315"/>
      <c r="AE93" s="315"/>
      <c r="AF93" s="315"/>
      <c r="AG93" s="315"/>
      <c r="AH93" s="316"/>
      <c r="AI93" s="297"/>
      <c r="AJ93" s="298"/>
      <c r="AK93" s="298"/>
      <c r="AL93" s="298"/>
      <c r="AM93" s="298"/>
      <c r="AN93" s="298"/>
      <c r="AO93" s="299"/>
      <c r="AP93" s="293"/>
      <c r="AQ93" s="99"/>
    </row>
    <row r="94" spans="1:43" ht="28.5" customHeight="1">
      <c r="B94" s="282"/>
      <c r="C94" s="284" t="s">
        <v>83</v>
      </c>
      <c r="D94" s="285"/>
      <c r="E94" s="285"/>
      <c r="F94" s="285"/>
      <c r="G94" s="285"/>
      <c r="H94" s="285"/>
      <c r="I94" s="285"/>
      <c r="J94" s="286"/>
      <c r="K94" s="284" t="s">
        <v>84</v>
      </c>
      <c r="L94" s="285"/>
      <c r="M94" s="285"/>
      <c r="N94" s="285"/>
      <c r="O94" s="285"/>
      <c r="P94" s="285"/>
      <c r="Q94" s="285"/>
      <c r="R94" s="286"/>
      <c r="S94" s="287" t="s">
        <v>85</v>
      </c>
      <c r="T94" s="288"/>
      <c r="U94" s="288"/>
      <c r="V94" s="288"/>
      <c r="W94" s="288"/>
      <c r="X94" s="288"/>
      <c r="Y94" s="288"/>
      <c r="Z94" s="289"/>
      <c r="AA94" s="314" t="s">
        <v>86</v>
      </c>
      <c r="AB94" s="315"/>
      <c r="AC94" s="315"/>
      <c r="AD94" s="315"/>
      <c r="AE94" s="315"/>
      <c r="AF94" s="315"/>
      <c r="AG94" s="315"/>
      <c r="AH94" s="315"/>
      <c r="AI94" s="315"/>
      <c r="AJ94" s="315"/>
      <c r="AK94" s="315"/>
      <c r="AL94" s="315"/>
      <c r="AM94" s="315"/>
      <c r="AN94" s="315"/>
      <c r="AO94" s="315"/>
      <c r="AP94" s="315"/>
      <c r="AQ94" s="99"/>
    </row>
    <row r="95" spans="1:43" ht="15" customHeight="1">
      <c r="B95" s="282"/>
      <c r="C95" s="303"/>
      <c r="D95" s="304"/>
      <c r="E95" s="304"/>
      <c r="F95" s="304"/>
      <c r="G95" s="304"/>
      <c r="H95" s="304"/>
      <c r="I95" s="305"/>
      <c r="J95" s="302" t="s">
        <v>59</v>
      </c>
      <c r="K95" s="303"/>
      <c r="L95" s="304"/>
      <c r="M95" s="304"/>
      <c r="N95" s="304"/>
      <c r="O95" s="304"/>
      <c r="P95" s="304"/>
      <c r="Q95" s="305"/>
      <c r="R95" s="302" t="s">
        <v>59</v>
      </c>
      <c r="S95" s="309"/>
      <c r="T95" s="310"/>
      <c r="U95" s="310"/>
      <c r="V95" s="310"/>
      <c r="W95" s="312" t="s">
        <v>108</v>
      </c>
      <c r="X95" s="310"/>
      <c r="Y95" s="310"/>
      <c r="Z95" s="302" t="s">
        <v>66</v>
      </c>
      <c r="AA95" s="314"/>
      <c r="AB95" s="315"/>
      <c r="AC95" s="315"/>
      <c r="AD95" s="315"/>
      <c r="AE95" s="315"/>
      <c r="AF95" s="315"/>
      <c r="AG95" s="315"/>
      <c r="AH95" s="315"/>
      <c r="AI95" s="315"/>
      <c r="AJ95" s="315"/>
      <c r="AK95" s="315"/>
      <c r="AL95" s="315"/>
      <c r="AM95" s="315"/>
      <c r="AN95" s="315"/>
      <c r="AO95" s="315"/>
      <c r="AP95" s="315"/>
    </row>
    <row r="96" spans="1:43" ht="15" customHeight="1">
      <c r="B96" s="283"/>
      <c r="C96" s="306"/>
      <c r="D96" s="307"/>
      <c r="E96" s="307"/>
      <c r="F96" s="307"/>
      <c r="G96" s="307"/>
      <c r="H96" s="307"/>
      <c r="I96" s="308"/>
      <c r="J96" s="293"/>
      <c r="K96" s="306"/>
      <c r="L96" s="307"/>
      <c r="M96" s="307"/>
      <c r="N96" s="307"/>
      <c r="O96" s="307"/>
      <c r="P96" s="307"/>
      <c r="Q96" s="308"/>
      <c r="R96" s="293"/>
      <c r="S96" s="311"/>
      <c r="T96" s="291"/>
      <c r="U96" s="291"/>
      <c r="V96" s="291"/>
      <c r="W96" s="313"/>
      <c r="X96" s="291"/>
      <c r="Y96" s="291"/>
      <c r="Z96" s="293"/>
      <c r="AA96" s="314"/>
      <c r="AB96" s="315"/>
      <c r="AC96" s="315"/>
      <c r="AD96" s="315"/>
      <c r="AE96" s="315"/>
      <c r="AF96" s="315"/>
      <c r="AG96" s="315"/>
      <c r="AH96" s="315"/>
      <c r="AI96" s="315"/>
      <c r="AJ96" s="315"/>
      <c r="AK96" s="315"/>
      <c r="AL96" s="315"/>
      <c r="AM96" s="315"/>
      <c r="AN96" s="315"/>
      <c r="AO96" s="315"/>
      <c r="AP96" s="315"/>
    </row>
    <row r="97" spans="1:43" ht="9" customHeight="1">
      <c r="B97" s="105"/>
      <c r="C97" s="149"/>
      <c r="D97" s="149"/>
      <c r="E97" s="149"/>
      <c r="F97" s="149"/>
      <c r="G97" s="149"/>
      <c r="H97" s="149"/>
      <c r="I97" s="149"/>
      <c r="J97" s="152"/>
      <c r="K97" s="149"/>
      <c r="L97" s="149"/>
      <c r="M97" s="149"/>
      <c r="N97" s="149"/>
      <c r="O97" s="149"/>
      <c r="P97" s="149"/>
      <c r="Q97" s="149"/>
      <c r="R97" s="152"/>
      <c r="S97" s="149"/>
      <c r="T97" s="149"/>
      <c r="U97" s="149"/>
      <c r="V97" s="149"/>
      <c r="W97" s="149"/>
      <c r="X97" s="149"/>
      <c r="Y97" s="149"/>
      <c r="Z97" s="152"/>
      <c r="AA97" s="104"/>
      <c r="AB97" s="104"/>
      <c r="AC97" s="104"/>
      <c r="AD97" s="104"/>
      <c r="AE97" s="104"/>
      <c r="AF97" s="104"/>
      <c r="AG97" s="104"/>
      <c r="AH97" s="104"/>
      <c r="AI97" s="99"/>
      <c r="AJ97" s="99"/>
      <c r="AK97" s="99"/>
      <c r="AL97" s="99"/>
      <c r="AM97" s="99"/>
      <c r="AN97" s="99"/>
      <c r="AO97" s="99"/>
      <c r="AP97" s="99"/>
      <c r="AQ97" s="99"/>
    </row>
    <row r="98" spans="1:43" s="2" customFormat="1" ht="15" customHeight="1">
      <c r="B98" s="262" t="s">
        <v>29</v>
      </c>
      <c r="C98" s="252" t="s">
        <v>30</v>
      </c>
      <c r="D98" s="252"/>
      <c r="E98" s="252"/>
      <c r="F98" s="263" t="s">
        <v>87</v>
      </c>
      <c r="G98" s="263"/>
      <c r="H98" s="263"/>
      <c r="I98" s="263"/>
      <c r="J98" s="263"/>
      <c r="K98" s="263"/>
      <c r="L98" s="263"/>
      <c r="M98" s="263"/>
      <c r="N98" s="49"/>
      <c r="O98" s="49"/>
      <c r="P98" s="300" t="s">
        <v>88</v>
      </c>
      <c r="Q98" s="300"/>
      <c r="R98" s="300"/>
      <c r="S98" s="300"/>
      <c r="T98" s="300"/>
      <c r="U98" s="300"/>
      <c r="V98" s="300"/>
      <c r="W98" s="300"/>
      <c r="X98" s="50"/>
      <c r="Y98" s="50"/>
      <c r="Z98" s="301" t="s">
        <v>89</v>
      </c>
      <c r="AA98" s="301"/>
      <c r="AB98" s="301"/>
      <c r="AC98" s="301"/>
      <c r="AD98" s="301"/>
      <c r="AE98" s="301"/>
      <c r="AF98" s="301"/>
      <c r="AG98" s="301"/>
      <c r="AH98" s="51"/>
      <c r="AI98" s="47"/>
      <c r="AJ98" s="48"/>
      <c r="AK98" s="48"/>
      <c r="AL98" s="48"/>
    </row>
    <row r="99" spans="1:43" s="2" customFormat="1" ht="15" customHeight="1">
      <c r="B99" s="262"/>
      <c r="C99" s="252"/>
      <c r="D99" s="252"/>
      <c r="E99" s="252"/>
      <c r="F99" s="277"/>
      <c r="G99" s="278"/>
      <c r="H99" s="278"/>
      <c r="I99" s="278"/>
      <c r="J99" s="278"/>
      <c r="K99" s="276" t="s">
        <v>31</v>
      </c>
      <c r="L99" s="268"/>
      <c r="M99" s="269"/>
      <c r="N99" s="270" t="s">
        <v>32</v>
      </c>
      <c r="O99" s="267" t="s">
        <v>33</v>
      </c>
      <c r="P99" s="277"/>
      <c r="Q99" s="278"/>
      <c r="R99" s="278"/>
      <c r="S99" s="278"/>
      <c r="T99" s="278"/>
      <c r="U99" s="276" t="s">
        <v>31</v>
      </c>
      <c r="V99" s="268"/>
      <c r="W99" s="269"/>
      <c r="X99" s="270" t="s">
        <v>32</v>
      </c>
      <c r="Y99" s="271" t="s">
        <v>34</v>
      </c>
      <c r="Z99" s="272"/>
      <c r="AA99" s="273"/>
      <c r="AB99" s="273"/>
      <c r="AC99" s="273"/>
      <c r="AD99" s="273"/>
      <c r="AE99" s="276" t="s">
        <v>31</v>
      </c>
      <c r="AF99" s="268"/>
      <c r="AG99" s="269"/>
      <c r="AH99" s="229" t="s">
        <v>32</v>
      </c>
      <c r="AI99" s="10"/>
      <c r="AJ99" s="47"/>
      <c r="AK99" s="47"/>
      <c r="AL99" s="47"/>
      <c r="AM99" s="48"/>
      <c r="AN99" s="47"/>
      <c r="AO99" s="47"/>
    </row>
    <row r="100" spans="1:43" s="2" customFormat="1" ht="15" customHeight="1">
      <c r="B100" s="262"/>
      <c r="C100" s="252"/>
      <c r="D100" s="252"/>
      <c r="E100" s="252"/>
      <c r="F100" s="279"/>
      <c r="G100" s="280"/>
      <c r="H100" s="280"/>
      <c r="I100" s="280"/>
      <c r="J100" s="280"/>
      <c r="K100" s="276"/>
      <c r="L100" s="268"/>
      <c r="M100" s="269"/>
      <c r="N100" s="270"/>
      <c r="O100" s="267"/>
      <c r="P100" s="279"/>
      <c r="Q100" s="280"/>
      <c r="R100" s="280"/>
      <c r="S100" s="280"/>
      <c r="T100" s="280"/>
      <c r="U100" s="276"/>
      <c r="V100" s="268"/>
      <c r="W100" s="269"/>
      <c r="X100" s="270"/>
      <c r="Y100" s="271"/>
      <c r="Z100" s="274"/>
      <c r="AA100" s="275"/>
      <c r="AB100" s="275"/>
      <c r="AC100" s="275"/>
      <c r="AD100" s="275"/>
      <c r="AE100" s="276"/>
      <c r="AF100" s="268"/>
      <c r="AG100" s="269"/>
      <c r="AH100" s="229"/>
      <c r="AI100" s="10"/>
      <c r="AJ100" s="47"/>
      <c r="AK100" s="47"/>
      <c r="AL100" s="47"/>
      <c r="AM100" s="52"/>
      <c r="AP100" s="53"/>
    </row>
    <row r="101" spans="1:43" ht="15" customHeight="1">
      <c r="B101" s="262"/>
      <c r="C101" s="252" t="s">
        <v>35</v>
      </c>
      <c r="D101" s="252"/>
      <c r="E101" s="252"/>
      <c r="F101" s="263" t="s">
        <v>36</v>
      </c>
      <c r="G101" s="263"/>
      <c r="H101" s="263"/>
      <c r="I101" s="263"/>
      <c r="J101" s="263"/>
      <c r="K101" s="263"/>
      <c r="L101" s="263"/>
      <c r="M101" s="263"/>
      <c r="N101" s="54" t="s">
        <v>37</v>
      </c>
      <c r="O101" s="264" t="s">
        <v>90</v>
      </c>
      <c r="P101" s="264"/>
      <c r="Q101" s="264"/>
      <c r="R101" s="264"/>
      <c r="S101" s="264"/>
      <c r="T101" s="264"/>
      <c r="U101" s="264"/>
      <c r="V101" s="264"/>
      <c r="W101" s="264"/>
      <c r="X101" s="55"/>
      <c r="Y101" s="55"/>
      <c r="Z101" s="265" t="s">
        <v>91</v>
      </c>
      <c r="AA101" s="265"/>
      <c r="AB101" s="265"/>
      <c r="AC101" s="265"/>
      <c r="AD101" s="265"/>
      <c r="AE101" s="265"/>
      <c r="AF101" s="265"/>
      <c r="AG101" s="265"/>
      <c r="AH101" s="147"/>
      <c r="AI101" s="47"/>
      <c r="AJ101" s="1"/>
      <c r="AK101" s="1"/>
      <c r="AL101" s="1"/>
      <c r="AM101" s="1"/>
      <c r="AN101" s="1"/>
      <c r="AO101" s="1"/>
      <c r="AP101" s="1"/>
    </row>
    <row r="102" spans="1:43" ht="15" customHeight="1">
      <c r="B102" s="262"/>
      <c r="C102" s="252"/>
      <c r="D102" s="252"/>
      <c r="E102" s="252"/>
      <c r="F102" s="245"/>
      <c r="G102" s="246"/>
      <c r="H102" s="246"/>
      <c r="I102" s="246"/>
      <c r="J102" s="246"/>
      <c r="K102" s="246"/>
      <c r="L102" s="246"/>
      <c r="M102" s="247"/>
      <c r="N102" s="266" t="s">
        <v>38</v>
      </c>
      <c r="O102" s="267" t="s">
        <v>33</v>
      </c>
      <c r="P102" s="245"/>
      <c r="Q102" s="246"/>
      <c r="R102" s="246"/>
      <c r="S102" s="246"/>
      <c r="T102" s="246"/>
      <c r="U102" s="246"/>
      <c r="V102" s="246"/>
      <c r="W102" s="247"/>
      <c r="X102" s="266" t="s">
        <v>38</v>
      </c>
      <c r="Y102" s="271" t="s">
        <v>34</v>
      </c>
      <c r="Z102" s="245"/>
      <c r="AA102" s="246"/>
      <c r="AB102" s="246"/>
      <c r="AC102" s="246"/>
      <c r="AD102" s="246"/>
      <c r="AE102" s="246"/>
      <c r="AF102" s="246"/>
      <c r="AG102" s="247"/>
      <c r="AH102" s="244" t="s">
        <v>38</v>
      </c>
      <c r="AI102" s="48"/>
      <c r="AJ102" s="48"/>
      <c r="AK102" s="48"/>
      <c r="AL102" s="48"/>
      <c r="AM102" s="19"/>
      <c r="AN102" s="1"/>
      <c r="AO102" s="1"/>
      <c r="AP102" s="1"/>
    </row>
    <row r="103" spans="1:43" ht="15" customHeight="1">
      <c r="B103" s="262"/>
      <c r="C103" s="252"/>
      <c r="D103" s="252"/>
      <c r="E103" s="252"/>
      <c r="F103" s="248"/>
      <c r="G103" s="249"/>
      <c r="H103" s="249"/>
      <c r="I103" s="249"/>
      <c r="J103" s="249"/>
      <c r="K103" s="249"/>
      <c r="L103" s="249"/>
      <c r="M103" s="250"/>
      <c r="N103" s="266"/>
      <c r="O103" s="267"/>
      <c r="P103" s="248"/>
      <c r="Q103" s="249"/>
      <c r="R103" s="249"/>
      <c r="S103" s="249"/>
      <c r="T103" s="249"/>
      <c r="U103" s="249"/>
      <c r="V103" s="249"/>
      <c r="W103" s="250"/>
      <c r="X103" s="266"/>
      <c r="Y103" s="271"/>
      <c r="Z103" s="248"/>
      <c r="AA103" s="249"/>
      <c r="AB103" s="249"/>
      <c r="AC103" s="249"/>
      <c r="AD103" s="249"/>
      <c r="AE103" s="249"/>
      <c r="AF103" s="249"/>
      <c r="AG103" s="250"/>
      <c r="AH103" s="244"/>
      <c r="AI103" s="48"/>
      <c r="AJ103" s="48"/>
      <c r="AK103" s="48"/>
      <c r="AL103" s="48"/>
      <c r="AM103" s="19"/>
      <c r="AN103" s="1"/>
      <c r="AO103" s="1"/>
      <c r="AP103" s="1"/>
    </row>
    <row r="104" spans="1:43" ht="15" customHeight="1">
      <c r="B104" s="262"/>
      <c r="C104" s="212" t="s">
        <v>39</v>
      </c>
      <c r="D104" s="212"/>
      <c r="E104" s="212"/>
      <c r="F104" s="245"/>
      <c r="G104" s="246"/>
      <c r="H104" s="246"/>
      <c r="I104" s="247"/>
      <c r="J104" s="251" t="s">
        <v>40</v>
      </c>
      <c r="K104" s="252" t="s">
        <v>41</v>
      </c>
      <c r="L104" s="252"/>
      <c r="M104" s="252"/>
      <c r="N104" s="245"/>
      <c r="O104" s="246"/>
      <c r="P104" s="246"/>
      <c r="Q104" s="247"/>
      <c r="R104" s="253" t="s">
        <v>1</v>
      </c>
      <c r="S104" s="252" t="s">
        <v>42</v>
      </c>
      <c r="T104" s="252"/>
      <c r="U104" s="252"/>
      <c r="V104" s="245"/>
      <c r="W104" s="246"/>
      <c r="X104" s="246"/>
      <c r="Y104" s="247"/>
      <c r="Z104" s="253" t="s">
        <v>43</v>
      </c>
      <c r="AA104" s="252" t="s">
        <v>44</v>
      </c>
      <c r="AB104" s="252"/>
      <c r="AC104" s="252"/>
      <c r="AD104" s="245"/>
      <c r="AE104" s="246"/>
      <c r="AF104" s="246"/>
      <c r="AG104" s="247"/>
      <c r="AH104" s="253" t="s">
        <v>43</v>
      </c>
      <c r="AI104" s="48"/>
      <c r="AJ104" s="48"/>
      <c r="AK104" s="1"/>
      <c r="AL104" s="1"/>
      <c r="AM104" s="1"/>
      <c r="AN104" s="1"/>
      <c r="AO104" s="1"/>
      <c r="AP104" s="1"/>
    </row>
    <row r="105" spans="1:43" ht="15" customHeight="1">
      <c r="B105" s="262"/>
      <c r="C105" s="212"/>
      <c r="D105" s="212"/>
      <c r="E105" s="212"/>
      <c r="F105" s="248"/>
      <c r="G105" s="249"/>
      <c r="H105" s="249"/>
      <c r="I105" s="250"/>
      <c r="J105" s="251"/>
      <c r="K105" s="252"/>
      <c r="L105" s="252"/>
      <c r="M105" s="252"/>
      <c r="N105" s="248"/>
      <c r="O105" s="249"/>
      <c r="P105" s="249"/>
      <c r="Q105" s="250"/>
      <c r="R105" s="253"/>
      <c r="S105" s="252"/>
      <c r="T105" s="252"/>
      <c r="U105" s="252"/>
      <c r="V105" s="248"/>
      <c r="W105" s="249"/>
      <c r="X105" s="249"/>
      <c r="Y105" s="250"/>
      <c r="Z105" s="253"/>
      <c r="AA105" s="252"/>
      <c r="AB105" s="252"/>
      <c r="AC105" s="252"/>
      <c r="AD105" s="248"/>
      <c r="AE105" s="249"/>
      <c r="AF105" s="249"/>
      <c r="AG105" s="250"/>
      <c r="AH105" s="253"/>
      <c r="AI105" s="48"/>
      <c r="AJ105" s="48"/>
      <c r="AK105" s="1"/>
      <c r="AL105" s="17"/>
      <c r="AM105" s="17"/>
      <c r="AN105" s="1"/>
      <c r="AO105" s="1"/>
      <c r="AP105" s="1"/>
    </row>
    <row r="106" spans="1:43" s="56" customFormat="1" ht="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1:43" s="56" customFormat="1" ht="15" customHeight="1">
      <c r="A107" s="2"/>
      <c r="B107" s="254" t="s">
        <v>45</v>
      </c>
      <c r="C107" s="256" t="s">
        <v>46</v>
      </c>
      <c r="D107" s="257"/>
      <c r="E107" s="257"/>
      <c r="F107" s="257"/>
      <c r="G107" s="257"/>
      <c r="H107" s="257"/>
      <c r="I107" s="258"/>
      <c r="J107" s="238" t="s">
        <v>107</v>
      </c>
      <c r="K107" s="240" t="s">
        <v>99</v>
      </c>
      <c r="L107" s="241"/>
      <c r="M107" s="222"/>
      <c r="N107" s="223"/>
      <c r="O107" s="226" t="s">
        <v>1</v>
      </c>
      <c r="P107" s="222"/>
      <c r="Q107" s="223"/>
      <c r="R107" s="226" t="s">
        <v>2</v>
      </c>
      <c r="S107" s="222"/>
      <c r="T107" s="223"/>
      <c r="U107" s="228" t="s">
        <v>3</v>
      </c>
      <c r="V107" s="232" t="s">
        <v>47</v>
      </c>
      <c r="W107" s="233"/>
      <c r="X107" s="233"/>
      <c r="Y107" s="233"/>
      <c r="Z107" s="233"/>
      <c r="AA107" s="233"/>
      <c r="AB107" s="234"/>
      <c r="AC107" s="238" t="s">
        <v>107</v>
      </c>
      <c r="AD107" s="240" t="s">
        <v>99</v>
      </c>
      <c r="AE107" s="241"/>
      <c r="AF107" s="222"/>
      <c r="AG107" s="223"/>
      <c r="AH107" s="226" t="s">
        <v>1</v>
      </c>
      <c r="AI107" s="222"/>
      <c r="AJ107" s="223"/>
      <c r="AK107" s="226" t="s">
        <v>2</v>
      </c>
      <c r="AL107" s="222"/>
      <c r="AM107" s="223"/>
      <c r="AN107" s="228" t="s">
        <v>3</v>
      </c>
    </row>
    <row r="108" spans="1:43" s="56" customFormat="1" ht="15" customHeight="1">
      <c r="A108" s="2"/>
      <c r="B108" s="255"/>
      <c r="C108" s="259"/>
      <c r="D108" s="260"/>
      <c r="E108" s="260"/>
      <c r="F108" s="260"/>
      <c r="G108" s="260"/>
      <c r="H108" s="260"/>
      <c r="I108" s="261"/>
      <c r="J108" s="239"/>
      <c r="K108" s="242"/>
      <c r="L108" s="243"/>
      <c r="M108" s="224"/>
      <c r="N108" s="225"/>
      <c r="O108" s="227"/>
      <c r="P108" s="224"/>
      <c r="Q108" s="225"/>
      <c r="R108" s="227"/>
      <c r="S108" s="224"/>
      <c r="T108" s="225"/>
      <c r="U108" s="229"/>
      <c r="V108" s="235"/>
      <c r="W108" s="236"/>
      <c r="X108" s="236"/>
      <c r="Y108" s="236"/>
      <c r="Z108" s="236"/>
      <c r="AA108" s="236"/>
      <c r="AB108" s="237"/>
      <c r="AC108" s="239"/>
      <c r="AD108" s="242"/>
      <c r="AE108" s="243"/>
      <c r="AF108" s="224"/>
      <c r="AG108" s="225"/>
      <c r="AH108" s="227"/>
      <c r="AI108" s="224"/>
      <c r="AJ108" s="225"/>
      <c r="AK108" s="227"/>
      <c r="AL108" s="224"/>
      <c r="AM108" s="225"/>
      <c r="AN108" s="229"/>
    </row>
    <row r="109" spans="1:43" s="56" customFormat="1" ht="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1:43" ht="15" customHeight="1">
      <c r="B110" s="230" t="s">
        <v>93</v>
      </c>
      <c r="C110" s="230"/>
      <c r="D110" s="230"/>
      <c r="E110" s="230"/>
      <c r="F110" s="230"/>
      <c r="G110" s="230"/>
      <c r="H110" s="230"/>
      <c r="I110" s="154" t="s">
        <v>0</v>
      </c>
      <c r="J110" s="231" t="s">
        <v>106</v>
      </c>
      <c r="K110" s="231"/>
      <c r="L110" s="231"/>
      <c r="M110" s="231"/>
      <c r="N110" s="231"/>
      <c r="O110" s="231"/>
      <c r="P110" s="231"/>
      <c r="Q110" s="231"/>
      <c r="R110" s="231"/>
      <c r="S110" s="231"/>
      <c r="T110" s="231"/>
      <c r="U110" s="231"/>
      <c r="V110" s="231"/>
      <c r="W110" s="231"/>
      <c r="X110" s="231"/>
      <c r="Y110" s="231"/>
      <c r="Z110" s="153" t="s">
        <v>0</v>
      </c>
      <c r="AA110" s="231" t="s">
        <v>105</v>
      </c>
      <c r="AB110" s="231"/>
      <c r="AC110" s="231"/>
      <c r="AD110" s="231"/>
      <c r="AE110" s="231"/>
      <c r="AF110" s="231"/>
      <c r="AG110" s="231"/>
      <c r="AH110" s="231"/>
      <c r="AI110" s="231"/>
      <c r="AJ110" s="231"/>
      <c r="AK110" s="231"/>
      <c r="AL110" s="231"/>
      <c r="AM110" s="231"/>
      <c r="AN110" s="231"/>
      <c r="AO110" s="231"/>
      <c r="AP110" s="231"/>
      <c r="AQ110" s="39"/>
    </row>
    <row r="111" spans="1:43" ht="46.5" customHeight="1">
      <c r="B111" s="125" t="s">
        <v>94</v>
      </c>
      <c r="C111" s="203" t="s">
        <v>104</v>
      </c>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203"/>
      <c r="AK111" s="203"/>
      <c r="AL111" s="203"/>
      <c r="AM111" s="203"/>
      <c r="AN111" s="203"/>
      <c r="AO111" s="203"/>
      <c r="AP111" s="204"/>
    </row>
    <row r="112" spans="1:43" s="56" customFormat="1" ht="4.5" customHeight="1">
      <c r="A112" s="2"/>
      <c r="T112" s="62"/>
      <c r="U112" s="62"/>
      <c r="V112" s="62"/>
      <c r="W112" s="62"/>
      <c r="X112" s="62"/>
      <c r="Y112" s="19"/>
      <c r="Z112" s="19"/>
      <c r="AA112" s="19"/>
      <c r="AB112" s="19"/>
      <c r="AC112" s="19"/>
      <c r="AD112" s="19"/>
      <c r="AE112" s="19"/>
      <c r="AF112" s="2"/>
      <c r="AG112" s="2"/>
      <c r="AH112" s="2"/>
      <c r="AI112" s="2"/>
      <c r="AJ112" s="2"/>
      <c r="AK112" s="2"/>
      <c r="AL112" s="2"/>
    </row>
    <row r="113" spans="1:42" s="56" customFormat="1" ht="5.0999999999999996" customHeight="1">
      <c r="A113" s="2"/>
      <c r="T113" s="62"/>
      <c r="U113" s="62"/>
      <c r="V113" s="62"/>
      <c r="W113" s="62"/>
      <c r="X113" s="62"/>
      <c r="Y113" s="19"/>
      <c r="Z113" s="19"/>
      <c r="AA113" s="19"/>
      <c r="AB113" s="19"/>
      <c r="AC113" s="19"/>
      <c r="AD113" s="19"/>
      <c r="AE113" s="19"/>
      <c r="AF113" s="2"/>
      <c r="AG113" s="2"/>
      <c r="AH113" s="2"/>
      <c r="AI113" s="2"/>
      <c r="AJ113" s="2"/>
      <c r="AK113" s="2"/>
      <c r="AL113" s="2"/>
    </row>
    <row r="114" spans="1:42" s="56" customFormat="1" ht="15" customHeight="1">
      <c r="A114" s="2"/>
      <c r="B114" s="63" t="s">
        <v>48</v>
      </c>
      <c r="C114" s="58"/>
      <c r="D114" s="58"/>
      <c r="E114" s="59"/>
      <c r="F114" s="59"/>
      <c r="G114" s="59"/>
      <c r="H114" s="59"/>
      <c r="I114" s="60"/>
      <c r="J114" s="60"/>
      <c r="K114" s="60"/>
      <c r="L114" s="61"/>
      <c r="M114" s="59"/>
      <c r="N114" s="59"/>
      <c r="O114" s="59"/>
      <c r="P114" s="59"/>
      <c r="Q114" s="60"/>
      <c r="R114" s="60"/>
      <c r="S114" s="60"/>
      <c r="T114" s="61"/>
      <c r="U114" s="59"/>
      <c r="V114" s="59"/>
      <c r="W114" s="59"/>
      <c r="X114" s="59"/>
      <c r="Y114" s="19"/>
      <c r="Z114" s="19"/>
      <c r="AA114" s="19"/>
      <c r="AB114" s="19"/>
      <c r="AC114" s="19"/>
      <c r="AD114" s="19"/>
      <c r="AE114" s="19"/>
      <c r="AF114" s="19"/>
      <c r="AG114" s="2"/>
      <c r="AH114" s="2"/>
      <c r="AI114" s="2"/>
      <c r="AJ114" s="2"/>
      <c r="AK114" s="2"/>
      <c r="AL114" s="2"/>
      <c r="AM114" s="2"/>
    </row>
    <row r="115" spans="1:42" s="56" customFormat="1" ht="9.9499999999999993" customHeight="1">
      <c r="A115" s="2"/>
      <c r="B115" s="205" t="s">
        <v>92</v>
      </c>
      <c r="C115" s="64"/>
      <c r="D115" s="64"/>
      <c r="E115" s="65"/>
      <c r="F115" s="65"/>
      <c r="G115" s="65"/>
      <c r="H115" s="65"/>
      <c r="I115" s="66"/>
      <c r="J115" s="66"/>
      <c r="K115" s="66"/>
      <c r="L115" s="67"/>
      <c r="M115" s="65"/>
      <c r="N115" s="65"/>
      <c r="O115" s="65"/>
      <c r="P115" s="65"/>
      <c r="Q115" s="66"/>
      <c r="R115" s="66"/>
      <c r="S115" s="66"/>
      <c r="T115" s="67"/>
      <c r="U115" s="65"/>
      <c r="V115" s="65"/>
      <c r="W115" s="65"/>
      <c r="X115" s="65"/>
      <c r="Y115" s="68"/>
      <c r="Z115" s="68"/>
      <c r="AA115" s="68"/>
      <c r="AB115" s="68"/>
      <c r="AC115" s="68"/>
      <c r="AD115" s="68"/>
      <c r="AE115" s="68"/>
      <c r="AF115" s="68"/>
      <c r="AG115" s="76"/>
      <c r="AH115" s="76"/>
      <c r="AI115" s="76"/>
      <c r="AJ115" s="76"/>
      <c r="AK115" s="76"/>
      <c r="AL115" s="76"/>
      <c r="AM115" s="76"/>
      <c r="AN115" s="76"/>
      <c r="AO115" s="76"/>
      <c r="AP115" s="69"/>
    </row>
    <row r="116" spans="1:42" s="56" customFormat="1" ht="15" customHeight="1">
      <c r="A116" s="2"/>
      <c r="B116" s="205"/>
      <c r="C116" s="206" t="s">
        <v>154</v>
      </c>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70"/>
    </row>
    <row r="117" spans="1:42" s="56" customFormat="1" ht="15" customHeight="1">
      <c r="A117" s="2"/>
      <c r="B117" s="205"/>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71"/>
    </row>
    <row r="118" spans="1:42" s="56" customFormat="1" ht="15" customHeight="1">
      <c r="A118" s="2"/>
      <c r="B118" s="205"/>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71"/>
    </row>
    <row r="119" spans="1:42" s="56" customFormat="1" ht="9.9499999999999993" customHeight="1">
      <c r="A119" s="2"/>
      <c r="B119" s="205"/>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1"/>
    </row>
    <row r="120" spans="1:42" s="56" customFormat="1" ht="15" customHeight="1">
      <c r="A120" s="2"/>
      <c r="B120" s="205"/>
      <c r="C120" s="207" t="s">
        <v>49</v>
      </c>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73"/>
    </row>
    <row r="121" spans="1:42" s="56" customFormat="1" ht="15" customHeight="1">
      <c r="A121" s="2"/>
      <c r="B121" s="205"/>
      <c r="C121" s="208" t="s">
        <v>50</v>
      </c>
      <c r="D121" s="208"/>
      <c r="E121" s="208"/>
      <c r="F121" s="208"/>
      <c r="G121" s="208"/>
      <c r="H121" s="208"/>
      <c r="I121" s="209" t="s">
        <v>103</v>
      </c>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74"/>
    </row>
    <row r="122" spans="1:42" s="56" customFormat="1" ht="15" customHeight="1">
      <c r="A122" s="2"/>
      <c r="B122" s="205"/>
      <c r="C122" s="208"/>
      <c r="D122" s="208"/>
      <c r="E122" s="208"/>
      <c r="F122" s="208"/>
      <c r="G122" s="208"/>
      <c r="H122" s="208"/>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10"/>
      <c r="AE122" s="210"/>
      <c r="AF122" s="210"/>
      <c r="AG122" s="210"/>
      <c r="AH122" s="210"/>
      <c r="AI122" s="210"/>
      <c r="AJ122" s="210"/>
      <c r="AK122" s="210"/>
      <c r="AL122" s="210"/>
      <c r="AM122" s="210"/>
      <c r="AN122" s="210"/>
      <c r="AO122" s="210"/>
      <c r="AP122" s="74"/>
    </row>
    <row r="123" spans="1:42" s="56" customFormat="1" ht="15" customHeight="1">
      <c r="A123" s="2"/>
      <c r="B123" s="205"/>
      <c r="C123" s="208"/>
      <c r="D123" s="208"/>
      <c r="E123" s="208"/>
      <c r="F123" s="208"/>
      <c r="G123" s="208"/>
      <c r="H123" s="208"/>
      <c r="I123" s="210"/>
      <c r="J123" s="210"/>
      <c r="K123" s="210"/>
      <c r="L123" s="210"/>
      <c r="M123" s="210"/>
      <c r="N123" s="210"/>
      <c r="O123" s="210"/>
      <c r="P123" s="210"/>
      <c r="Q123" s="210"/>
      <c r="R123" s="210"/>
      <c r="S123" s="210"/>
      <c r="T123" s="210"/>
      <c r="U123" s="210"/>
      <c r="V123" s="210"/>
      <c r="W123" s="210"/>
      <c r="X123" s="210"/>
      <c r="Y123" s="210"/>
      <c r="Z123" s="210"/>
      <c r="AA123" s="210"/>
      <c r="AB123" s="210"/>
      <c r="AC123" s="210"/>
      <c r="AD123" s="210"/>
      <c r="AE123" s="210"/>
      <c r="AF123" s="210"/>
      <c r="AG123" s="210"/>
      <c r="AH123" s="210"/>
      <c r="AI123" s="210"/>
      <c r="AJ123" s="210"/>
      <c r="AK123" s="210"/>
      <c r="AL123" s="210"/>
      <c r="AM123" s="210"/>
      <c r="AN123" s="210"/>
      <c r="AO123" s="210"/>
      <c r="AP123" s="74"/>
    </row>
    <row r="124" spans="1:42" ht="15" customHeight="1">
      <c r="B124" s="205"/>
      <c r="C124" s="165" t="s">
        <v>51</v>
      </c>
      <c r="D124" s="165"/>
      <c r="E124" s="165"/>
      <c r="F124" s="165"/>
      <c r="G124" s="165"/>
      <c r="H124" s="165"/>
      <c r="I124" s="171" t="s">
        <v>15</v>
      </c>
      <c r="J124" s="172"/>
      <c r="K124" s="173"/>
      <c r="L124" s="174"/>
      <c r="M124" s="178" t="s">
        <v>28</v>
      </c>
      <c r="N124" s="172"/>
      <c r="O124" s="173"/>
      <c r="P124" s="173"/>
      <c r="Q124" s="174"/>
      <c r="R124" s="179" t="s">
        <v>11</v>
      </c>
      <c r="S124" s="179"/>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74"/>
    </row>
    <row r="125" spans="1:42" ht="15" customHeight="1">
      <c r="B125" s="205"/>
      <c r="C125" s="165"/>
      <c r="D125" s="165"/>
      <c r="E125" s="165"/>
      <c r="F125" s="165"/>
      <c r="G125" s="165"/>
      <c r="H125" s="165"/>
      <c r="I125" s="171"/>
      <c r="J125" s="175"/>
      <c r="K125" s="176"/>
      <c r="L125" s="177"/>
      <c r="M125" s="178"/>
      <c r="N125" s="175"/>
      <c r="O125" s="176"/>
      <c r="P125" s="176"/>
      <c r="Q125" s="177"/>
      <c r="R125" s="179"/>
      <c r="S125" s="179"/>
      <c r="T125" s="181"/>
      <c r="U125" s="181"/>
      <c r="V125" s="181"/>
      <c r="W125" s="181"/>
      <c r="X125" s="181"/>
      <c r="Y125" s="181"/>
      <c r="Z125" s="181"/>
      <c r="AA125" s="181"/>
      <c r="AB125" s="181"/>
      <c r="AC125" s="181"/>
      <c r="AD125" s="181"/>
      <c r="AE125" s="181"/>
      <c r="AF125" s="181"/>
      <c r="AG125" s="181"/>
      <c r="AH125" s="181"/>
      <c r="AI125" s="181"/>
      <c r="AJ125" s="181"/>
      <c r="AK125" s="181"/>
      <c r="AL125" s="181"/>
      <c r="AM125" s="181"/>
      <c r="AN125" s="181"/>
      <c r="AO125" s="181"/>
      <c r="AP125" s="74"/>
    </row>
    <row r="126" spans="1:42" ht="15" customHeight="1">
      <c r="B126" s="205"/>
      <c r="C126" s="165"/>
      <c r="D126" s="165"/>
      <c r="E126" s="165"/>
      <c r="F126" s="165"/>
      <c r="G126" s="165"/>
      <c r="H126" s="165"/>
      <c r="I126" s="197" t="s">
        <v>16</v>
      </c>
      <c r="J126" s="198"/>
      <c r="K126" s="198"/>
      <c r="L126" s="198"/>
      <c r="M126" s="198"/>
      <c r="N126" s="198"/>
      <c r="O126" s="198"/>
      <c r="P126" s="197" t="s">
        <v>17</v>
      </c>
      <c r="Q126" s="198"/>
      <c r="R126" s="198"/>
      <c r="S126" s="198"/>
      <c r="T126" s="198"/>
      <c r="U126" s="198"/>
      <c r="V126" s="198"/>
      <c r="W126" s="200"/>
      <c r="X126" s="200"/>
      <c r="Y126" s="200"/>
      <c r="Z126" s="200"/>
      <c r="AA126" s="200"/>
      <c r="AB126" s="200"/>
      <c r="AC126" s="200"/>
      <c r="AD126" s="200"/>
      <c r="AE126" s="200"/>
      <c r="AF126" s="200"/>
      <c r="AG126" s="200"/>
      <c r="AH126" s="200"/>
      <c r="AI126" s="200"/>
      <c r="AJ126" s="200"/>
      <c r="AK126" s="200"/>
      <c r="AL126" s="200"/>
      <c r="AM126" s="200"/>
      <c r="AN126" s="200"/>
      <c r="AO126" s="200"/>
      <c r="AP126" s="74"/>
    </row>
    <row r="127" spans="1:42" ht="15" customHeight="1">
      <c r="B127" s="205"/>
      <c r="C127" s="165"/>
      <c r="D127" s="165"/>
      <c r="E127" s="165"/>
      <c r="F127" s="165"/>
      <c r="G127" s="165"/>
      <c r="H127" s="165"/>
      <c r="I127" s="197"/>
      <c r="J127" s="198"/>
      <c r="K127" s="198"/>
      <c r="L127" s="198"/>
      <c r="M127" s="198"/>
      <c r="N127" s="198"/>
      <c r="O127" s="198"/>
      <c r="P127" s="197"/>
      <c r="Q127" s="198"/>
      <c r="R127" s="198"/>
      <c r="S127" s="198"/>
      <c r="T127" s="198"/>
      <c r="U127" s="198"/>
      <c r="V127" s="198"/>
      <c r="W127" s="201"/>
      <c r="X127" s="201"/>
      <c r="Y127" s="201"/>
      <c r="Z127" s="201"/>
      <c r="AA127" s="201"/>
      <c r="AB127" s="201"/>
      <c r="AC127" s="201"/>
      <c r="AD127" s="201"/>
      <c r="AE127" s="201"/>
      <c r="AF127" s="201"/>
      <c r="AG127" s="201"/>
      <c r="AH127" s="201"/>
      <c r="AI127" s="201"/>
      <c r="AJ127" s="201"/>
      <c r="AK127" s="201"/>
      <c r="AL127" s="201"/>
      <c r="AM127" s="201"/>
      <c r="AN127" s="201"/>
      <c r="AO127" s="201"/>
      <c r="AP127" s="74"/>
    </row>
    <row r="128" spans="1:42" ht="15" customHeight="1">
      <c r="B128" s="205"/>
      <c r="C128" s="211" t="s">
        <v>52</v>
      </c>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74"/>
    </row>
    <row r="129" spans="1:43" ht="15" customHeight="1">
      <c r="B129" s="205"/>
      <c r="C129" s="212" t="s">
        <v>53</v>
      </c>
      <c r="D129" s="212"/>
      <c r="E129" s="212"/>
      <c r="F129" s="212"/>
      <c r="G129" s="212"/>
      <c r="H129" s="212"/>
      <c r="I129" s="213"/>
      <c r="J129" s="214"/>
      <c r="K129" s="214"/>
      <c r="L129" s="214"/>
      <c r="M129" s="214"/>
      <c r="N129" s="214"/>
      <c r="O129" s="214"/>
      <c r="P129" s="214"/>
      <c r="Q129" s="214"/>
      <c r="R129" s="214"/>
      <c r="S129" s="214"/>
      <c r="T129" s="214"/>
      <c r="U129" s="214"/>
      <c r="V129" s="215"/>
      <c r="W129" s="184" t="s">
        <v>102</v>
      </c>
      <c r="X129" s="185"/>
      <c r="Y129" s="186"/>
      <c r="Z129" s="187"/>
      <c r="AA129" s="188"/>
      <c r="AB129" s="188"/>
      <c r="AC129" s="188"/>
      <c r="AD129" s="188"/>
      <c r="AE129" s="188"/>
      <c r="AF129" s="188"/>
      <c r="AG129" s="189"/>
      <c r="AH129" s="187"/>
      <c r="AI129" s="188"/>
      <c r="AJ129" s="188"/>
      <c r="AK129" s="188"/>
      <c r="AL129" s="188"/>
      <c r="AM129" s="188"/>
      <c r="AN129" s="188"/>
      <c r="AO129" s="189"/>
      <c r="AP129" s="74"/>
      <c r="AQ129" s="75"/>
    </row>
    <row r="130" spans="1:43" ht="15" customHeight="1">
      <c r="B130" s="205"/>
      <c r="C130" s="212"/>
      <c r="D130" s="212"/>
      <c r="E130" s="212"/>
      <c r="F130" s="212"/>
      <c r="G130" s="212"/>
      <c r="H130" s="212"/>
      <c r="I130" s="216"/>
      <c r="J130" s="217"/>
      <c r="K130" s="217"/>
      <c r="L130" s="217"/>
      <c r="M130" s="217"/>
      <c r="N130" s="217"/>
      <c r="O130" s="217"/>
      <c r="P130" s="217"/>
      <c r="Q130" s="217"/>
      <c r="R130" s="217"/>
      <c r="S130" s="217"/>
      <c r="T130" s="217"/>
      <c r="U130" s="217"/>
      <c r="V130" s="218"/>
      <c r="W130" s="190" t="s">
        <v>96</v>
      </c>
      <c r="X130" s="191"/>
      <c r="Y130" s="192"/>
      <c r="Z130" s="196" t="s">
        <v>95</v>
      </c>
      <c r="AA130" s="172"/>
      <c r="AB130" s="173"/>
      <c r="AC130" s="173"/>
      <c r="AD130" s="173"/>
      <c r="AE130" s="173"/>
      <c r="AF130" s="173"/>
      <c r="AG130" s="174"/>
      <c r="AH130" s="202" t="s">
        <v>23</v>
      </c>
      <c r="AI130" s="172"/>
      <c r="AJ130" s="173"/>
      <c r="AK130" s="173"/>
      <c r="AL130" s="173"/>
      <c r="AM130" s="173"/>
      <c r="AN130" s="173"/>
      <c r="AO130" s="174"/>
      <c r="AP130" s="74"/>
      <c r="AQ130" s="75"/>
    </row>
    <row r="131" spans="1:43" ht="15" customHeight="1">
      <c r="B131" s="205"/>
      <c r="C131" s="212"/>
      <c r="D131" s="212"/>
      <c r="E131" s="212"/>
      <c r="F131" s="212"/>
      <c r="G131" s="212"/>
      <c r="H131" s="212"/>
      <c r="I131" s="219"/>
      <c r="J131" s="220"/>
      <c r="K131" s="220"/>
      <c r="L131" s="220"/>
      <c r="M131" s="220"/>
      <c r="N131" s="220"/>
      <c r="O131" s="220"/>
      <c r="P131" s="220"/>
      <c r="Q131" s="220"/>
      <c r="R131" s="220"/>
      <c r="S131" s="220"/>
      <c r="T131" s="220"/>
      <c r="U131" s="220"/>
      <c r="V131" s="221"/>
      <c r="W131" s="193"/>
      <c r="X131" s="194"/>
      <c r="Y131" s="195"/>
      <c r="Z131" s="196"/>
      <c r="AA131" s="175"/>
      <c r="AB131" s="176"/>
      <c r="AC131" s="176"/>
      <c r="AD131" s="176"/>
      <c r="AE131" s="176"/>
      <c r="AF131" s="176"/>
      <c r="AG131" s="177"/>
      <c r="AH131" s="202"/>
      <c r="AI131" s="175"/>
      <c r="AJ131" s="176"/>
      <c r="AK131" s="176"/>
      <c r="AL131" s="176"/>
      <c r="AM131" s="176"/>
      <c r="AN131" s="176"/>
      <c r="AO131" s="177"/>
      <c r="AP131" s="74"/>
      <c r="AQ131" s="75"/>
    </row>
    <row r="132" spans="1:43" ht="15" customHeight="1">
      <c r="B132" s="205"/>
      <c r="C132" s="170" t="s">
        <v>54</v>
      </c>
      <c r="D132" s="170"/>
      <c r="E132" s="170"/>
      <c r="F132" s="170"/>
      <c r="G132" s="170"/>
      <c r="H132" s="170"/>
      <c r="I132" s="171" t="s">
        <v>15</v>
      </c>
      <c r="J132" s="172"/>
      <c r="K132" s="173"/>
      <c r="L132" s="174"/>
      <c r="M132" s="178" t="s">
        <v>28</v>
      </c>
      <c r="N132" s="172"/>
      <c r="O132" s="173"/>
      <c r="P132" s="173"/>
      <c r="Q132" s="174"/>
      <c r="R132" s="179" t="s">
        <v>11</v>
      </c>
      <c r="S132" s="179"/>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74"/>
    </row>
    <row r="133" spans="1:43" ht="15" customHeight="1">
      <c r="B133" s="205"/>
      <c r="C133" s="170"/>
      <c r="D133" s="170"/>
      <c r="E133" s="170"/>
      <c r="F133" s="170"/>
      <c r="G133" s="170"/>
      <c r="H133" s="170"/>
      <c r="I133" s="171"/>
      <c r="J133" s="175"/>
      <c r="K133" s="176"/>
      <c r="L133" s="177"/>
      <c r="M133" s="178"/>
      <c r="N133" s="175"/>
      <c r="O133" s="176"/>
      <c r="P133" s="176"/>
      <c r="Q133" s="177"/>
      <c r="R133" s="179"/>
      <c r="S133" s="179"/>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74"/>
    </row>
    <row r="134" spans="1:43" ht="15" customHeight="1">
      <c r="B134" s="205"/>
      <c r="C134" s="170"/>
      <c r="D134" s="170"/>
      <c r="E134" s="170"/>
      <c r="F134" s="170"/>
      <c r="G134" s="170"/>
      <c r="H134" s="170"/>
      <c r="I134" s="197" t="s">
        <v>16</v>
      </c>
      <c r="J134" s="198"/>
      <c r="K134" s="198"/>
      <c r="L134" s="198"/>
      <c r="M134" s="198"/>
      <c r="N134" s="198"/>
      <c r="O134" s="198"/>
      <c r="P134" s="197" t="s">
        <v>17</v>
      </c>
      <c r="Q134" s="199"/>
      <c r="R134" s="199"/>
      <c r="S134" s="199"/>
      <c r="T134" s="199"/>
      <c r="U134" s="199"/>
      <c r="V134" s="199"/>
      <c r="W134" s="200"/>
      <c r="X134" s="200"/>
      <c r="Y134" s="200"/>
      <c r="Z134" s="200"/>
      <c r="AA134" s="200"/>
      <c r="AB134" s="200"/>
      <c r="AC134" s="200"/>
      <c r="AD134" s="200"/>
      <c r="AE134" s="200"/>
      <c r="AF134" s="200"/>
      <c r="AG134" s="200"/>
      <c r="AH134" s="200"/>
      <c r="AI134" s="200"/>
      <c r="AJ134" s="200"/>
      <c r="AK134" s="200"/>
      <c r="AL134" s="200"/>
      <c r="AM134" s="200"/>
      <c r="AN134" s="200"/>
      <c r="AO134" s="200"/>
      <c r="AP134" s="74"/>
    </row>
    <row r="135" spans="1:43" ht="15" customHeight="1">
      <c r="B135" s="205"/>
      <c r="C135" s="170"/>
      <c r="D135" s="170"/>
      <c r="E135" s="170"/>
      <c r="F135" s="170"/>
      <c r="G135" s="170"/>
      <c r="H135" s="170"/>
      <c r="I135" s="197"/>
      <c r="J135" s="198"/>
      <c r="K135" s="198"/>
      <c r="L135" s="198"/>
      <c r="M135" s="198"/>
      <c r="N135" s="198"/>
      <c r="O135" s="198"/>
      <c r="P135" s="197"/>
      <c r="Q135" s="199"/>
      <c r="R135" s="199"/>
      <c r="S135" s="199"/>
      <c r="T135" s="199"/>
      <c r="U135" s="199"/>
      <c r="V135" s="199"/>
      <c r="W135" s="201"/>
      <c r="X135" s="201"/>
      <c r="Y135" s="201"/>
      <c r="Z135" s="201"/>
      <c r="AA135" s="201"/>
      <c r="AB135" s="201"/>
      <c r="AC135" s="201"/>
      <c r="AD135" s="201"/>
      <c r="AE135" s="201"/>
      <c r="AF135" s="201"/>
      <c r="AG135" s="201"/>
      <c r="AH135" s="201"/>
      <c r="AI135" s="201"/>
      <c r="AJ135" s="201"/>
      <c r="AK135" s="201"/>
      <c r="AL135" s="201"/>
      <c r="AM135" s="201"/>
      <c r="AN135" s="201"/>
      <c r="AO135" s="201"/>
      <c r="AP135" s="74"/>
    </row>
    <row r="136" spans="1:43" ht="15" customHeight="1">
      <c r="B136" s="205"/>
      <c r="C136" s="165" t="s">
        <v>55</v>
      </c>
      <c r="D136" s="165"/>
      <c r="E136" s="165"/>
      <c r="F136" s="165"/>
      <c r="G136" s="165"/>
      <c r="H136" s="165"/>
      <c r="I136" s="166" t="s">
        <v>101</v>
      </c>
      <c r="J136" s="167"/>
      <c r="K136" s="167"/>
      <c r="L136" s="167"/>
      <c r="M136" s="169" t="s">
        <v>100</v>
      </c>
      <c r="N136" s="167"/>
      <c r="O136" s="167"/>
      <c r="P136" s="167"/>
      <c r="Q136" s="167"/>
      <c r="R136" s="169" t="s">
        <v>28</v>
      </c>
      <c r="S136" s="167"/>
      <c r="T136" s="167"/>
      <c r="U136" s="167"/>
      <c r="V136" s="182"/>
      <c r="W136" s="115"/>
      <c r="X136" s="28"/>
      <c r="Y136" s="28"/>
      <c r="Z136" s="28"/>
      <c r="AA136" s="28"/>
      <c r="AB136" s="28"/>
      <c r="AC136" s="28"/>
      <c r="AD136" s="28"/>
      <c r="AE136" s="28"/>
      <c r="AF136" s="28"/>
      <c r="AG136" s="28"/>
      <c r="AH136" s="28"/>
      <c r="AI136" s="28"/>
      <c r="AJ136" s="28"/>
      <c r="AK136" s="28"/>
      <c r="AL136" s="29"/>
      <c r="AM136" s="29"/>
      <c r="AN136" s="29"/>
      <c r="AO136" s="76"/>
      <c r="AP136" s="74"/>
    </row>
    <row r="137" spans="1:43" ht="15" customHeight="1">
      <c r="B137" s="205"/>
      <c r="C137" s="165"/>
      <c r="D137" s="165"/>
      <c r="E137" s="165"/>
      <c r="F137" s="165"/>
      <c r="G137" s="165"/>
      <c r="H137" s="165"/>
      <c r="I137" s="166"/>
      <c r="J137" s="168"/>
      <c r="K137" s="168"/>
      <c r="L137" s="168"/>
      <c r="M137" s="169"/>
      <c r="N137" s="168"/>
      <c r="O137" s="168"/>
      <c r="P137" s="168"/>
      <c r="Q137" s="168"/>
      <c r="R137" s="169"/>
      <c r="S137" s="168"/>
      <c r="T137" s="168"/>
      <c r="U137" s="168"/>
      <c r="V137" s="183"/>
      <c r="W137" s="31"/>
      <c r="X137" s="32"/>
      <c r="Y137" s="32"/>
      <c r="Z137" s="32"/>
      <c r="AA137" s="33"/>
      <c r="AB137" s="33"/>
      <c r="AC137" s="33"/>
      <c r="AD137" s="33"/>
      <c r="AE137" s="33"/>
      <c r="AF137" s="33"/>
      <c r="AG137" s="33"/>
      <c r="AH137" s="33"/>
      <c r="AI137" s="33"/>
      <c r="AJ137" s="33"/>
      <c r="AK137" s="33"/>
      <c r="AL137" s="34"/>
      <c r="AM137" s="34"/>
      <c r="AN137" s="34"/>
      <c r="AO137" s="39"/>
      <c r="AP137" s="74"/>
    </row>
    <row r="138" spans="1:43" s="56" customFormat="1" ht="15" customHeight="1">
      <c r="A138" s="2"/>
      <c r="B138" s="205"/>
      <c r="C138" s="163" t="s">
        <v>165</v>
      </c>
      <c r="D138" s="163"/>
      <c r="E138" s="163"/>
      <c r="F138" s="163"/>
      <c r="G138" s="163"/>
      <c r="H138" s="163"/>
      <c r="I138" s="163"/>
      <c r="J138" s="163"/>
      <c r="K138" s="163"/>
      <c r="L138" s="163"/>
      <c r="M138" s="163"/>
      <c r="N138" s="163"/>
      <c r="O138" s="163"/>
      <c r="P138" s="163"/>
      <c r="Q138" s="163"/>
      <c r="R138" s="163"/>
      <c r="S138" s="163"/>
      <c r="T138" s="163"/>
      <c r="U138" s="163"/>
      <c r="V138" s="163"/>
      <c r="W138" s="163"/>
      <c r="X138" s="163"/>
      <c r="Y138" s="163"/>
      <c r="Z138" s="163"/>
      <c r="AA138" s="163"/>
      <c r="AB138" s="163"/>
      <c r="AC138" s="163"/>
      <c r="AD138" s="163"/>
      <c r="AE138" s="163"/>
      <c r="AF138" s="163"/>
      <c r="AG138" s="163"/>
      <c r="AH138" s="163"/>
      <c r="AI138" s="163"/>
      <c r="AJ138" s="163"/>
      <c r="AK138" s="163"/>
      <c r="AL138" s="163"/>
      <c r="AM138" s="163"/>
      <c r="AN138" s="163"/>
      <c r="AO138" s="163"/>
      <c r="AP138" s="77"/>
    </row>
    <row r="139" spans="1:43" s="56" customFormat="1" ht="15" customHeight="1">
      <c r="A139" s="2"/>
      <c r="B139" s="205"/>
      <c r="C139" s="163"/>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163"/>
      <c r="AE139" s="163"/>
      <c r="AF139" s="163"/>
      <c r="AG139" s="163"/>
      <c r="AH139" s="163"/>
      <c r="AI139" s="163"/>
      <c r="AJ139" s="163"/>
      <c r="AK139" s="163"/>
      <c r="AL139" s="163"/>
      <c r="AM139" s="163"/>
      <c r="AN139" s="163"/>
      <c r="AO139" s="163"/>
      <c r="AP139" s="77"/>
    </row>
    <row r="140" spans="1:43" s="56" customFormat="1" ht="9.9499999999999993" customHeight="1">
      <c r="A140" s="2"/>
      <c r="B140" s="205"/>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77"/>
    </row>
    <row r="141" spans="1:43" s="56" customFormat="1" ht="15" customHeight="1">
      <c r="A141" s="2"/>
      <c r="B141" s="205"/>
      <c r="C141" s="158" t="s">
        <v>164</v>
      </c>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78"/>
    </row>
    <row r="142" spans="1:43" s="56" customFormat="1" ht="15" customHeight="1">
      <c r="A142" s="2"/>
      <c r="B142" s="205"/>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78"/>
    </row>
    <row r="143" spans="1:43" s="56" customFormat="1" ht="15" customHeight="1">
      <c r="A143" s="2"/>
      <c r="B143" s="205"/>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78"/>
    </row>
    <row r="144" spans="1:43" s="56" customFormat="1" ht="15" customHeight="1">
      <c r="A144" s="2"/>
      <c r="B144" s="205"/>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78"/>
    </row>
    <row r="145" spans="1:43" s="56" customFormat="1" ht="15" customHeight="1">
      <c r="A145" s="2"/>
      <c r="B145" s="205"/>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78"/>
    </row>
    <row r="146" spans="1:43" s="56" customFormat="1" ht="15" customHeight="1">
      <c r="A146" s="2"/>
      <c r="B146" s="205"/>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78"/>
    </row>
    <row r="147" spans="1:43" s="56" customFormat="1" ht="15" customHeight="1">
      <c r="A147" s="2"/>
      <c r="B147" s="205"/>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78"/>
    </row>
    <row r="148" spans="1:43" s="56" customFormat="1" ht="15" customHeight="1">
      <c r="A148" s="2"/>
      <c r="B148" s="205"/>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78"/>
    </row>
    <row r="149" spans="1:43" s="56" customFormat="1" ht="15" customHeight="1">
      <c r="A149" s="2"/>
      <c r="B149" s="205"/>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78"/>
      <c r="AQ149" s="57"/>
    </row>
    <row r="150" spans="1:43" s="56" customFormat="1" ht="15" customHeight="1">
      <c r="A150" s="2"/>
      <c r="B150" s="205"/>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78"/>
    </row>
    <row r="151" spans="1:43" s="56" customFormat="1" ht="15" customHeight="1">
      <c r="A151" s="2"/>
      <c r="B151" s="205"/>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78"/>
    </row>
    <row r="152" spans="1:43" s="56" customFormat="1" ht="15" customHeight="1">
      <c r="A152" s="2"/>
      <c r="B152" s="205"/>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78"/>
    </row>
    <row r="153" spans="1:43" s="56" customFormat="1" ht="15" customHeight="1">
      <c r="A153" s="2"/>
      <c r="B153" s="205"/>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78"/>
    </row>
    <row r="154" spans="1:43" s="56" customFormat="1" ht="15" customHeight="1">
      <c r="A154" s="2"/>
      <c r="B154" s="205"/>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78"/>
    </row>
    <row r="155" spans="1:43" s="56" customFormat="1" ht="15" customHeight="1">
      <c r="A155" s="2"/>
      <c r="B155" s="205"/>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78"/>
    </row>
    <row r="156" spans="1:43" s="56" customFormat="1" ht="15" customHeight="1">
      <c r="A156" s="2"/>
      <c r="B156" s="205"/>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78"/>
    </row>
    <row r="157" spans="1:43" s="56" customFormat="1" ht="15" customHeight="1">
      <c r="A157" s="2"/>
      <c r="B157" s="205"/>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78"/>
    </row>
    <row r="158" spans="1:43" s="56" customFormat="1" ht="15" customHeight="1" thickBot="1">
      <c r="A158" s="2"/>
      <c r="B158" s="205"/>
      <c r="C158" s="164" t="s">
        <v>155</v>
      </c>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4"/>
      <c r="AE158" s="164"/>
      <c r="AF158" s="164"/>
      <c r="AG158" s="164"/>
      <c r="AH158" s="164"/>
      <c r="AI158" s="164"/>
      <c r="AJ158" s="164"/>
      <c r="AK158" s="164"/>
      <c r="AL158" s="164"/>
      <c r="AM158" s="164"/>
      <c r="AN158" s="79"/>
      <c r="AO158" s="79"/>
      <c r="AP158" s="80"/>
    </row>
    <row r="159" spans="1:43" s="56" customFormat="1" ht="15" customHeight="1" thickTop="1" thickBot="1">
      <c r="A159" s="2"/>
      <c r="B159" s="205"/>
      <c r="C159" s="160" t="s">
        <v>0</v>
      </c>
      <c r="D159" s="160"/>
      <c r="E159" s="160"/>
      <c r="F159" s="161" t="s">
        <v>156</v>
      </c>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81"/>
      <c r="AQ159" s="82"/>
    </row>
    <row r="160" spans="1:43" s="56" customFormat="1" ht="15" customHeight="1" thickTop="1" thickBot="1">
      <c r="A160" s="2"/>
      <c r="B160" s="205"/>
      <c r="C160" s="160"/>
      <c r="D160" s="160"/>
      <c r="E160" s="160"/>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81"/>
      <c r="AQ160" s="82"/>
    </row>
    <row r="161" spans="1:43" s="56" customFormat="1" ht="15" customHeight="1" thickTop="1" thickBot="1">
      <c r="A161" s="2"/>
      <c r="B161" s="205"/>
      <c r="C161" s="160"/>
      <c r="D161" s="160"/>
      <c r="E161" s="160"/>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81"/>
      <c r="AQ161" s="82"/>
    </row>
    <row r="162" spans="1:43" s="56" customFormat="1" ht="9.9499999999999993" customHeight="1" thickTop="1">
      <c r="A162" s="2"/>
      <c r="B162" s="205"/>
      <c r="C162" s="83"/>
      <c r="D162" s="83"/>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1"/>
      <c r="AQ162" s="2"/>
    </row>
    <row r="163" spans="1:43" s="56" customFormat="1" ht="15" customHeight="1">
      <c r="A163" s="2"/>
      <c r="B163" s="205"/>
      <c r="C163" s="158" t="s">
        <v>159</v>
      </c>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78"/>
      <c r="AQ163" s="2"/>
    </row>
    <row r="164" spans="1:43" s="56" customFormat="1" ht="15" customHeight="1">
      <c r="A164" s="2"/>
      <c r="B164" s="205"/>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78"/>
      <c r="AQ164" s="2"/>
    </row>
    <row r="165" spans="1:43" s="56" customFormat="1" ht="15" customHeight="1">
      <c r="A165" s="2"/>
      <c r="B165" s="205"/>
      <c r="C165" s="158"/>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78"/>
      <c r="AQ165" s="2"/>
    </row>
    <row r="166" spans="1:43" s="56" customFormat="1" ht="15" customHeight="1">
      <c r="A166" s="2"/>
      <c r="B166" s="205"/>
      <c r="C166" s="158"/>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8"/>
      <c r="AJ166" s="158"/>
      <c r="AK166" s="158"/>
      <c r="AL166" s="158"/>
      <c r="AM166" s="158"/>
      <c r="AN166" s="158"/>
      <c r="AO166" s="158"/>
      <c r="AP166" s="78"/>
      <c r="AQ166" s="2"/>
    </row>
    <row r="167" spans="1:43" s="56" customFormat="1" ht="15" customHeight="1" thickBot="1">
      <c r="A167" s="2"/>
      <c r="B167" s="205"/>
      <c r="C167" s="159" t="s">
        <v>157</v>
      </c>
      <c r="D167" s="159"/>
      <c r="E167" s="159"/>
      <c r="F167" s="159"/>
      <c r="G167" s="159"/>
      <c r="H167" s="159"/>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c r="AG167" s="159"/>
      <c r="AH167" s="159"/>
      <c r="AI167" s="159"/>
      <c r="AJ167" s="159"/>
      <c r="AK167" s="159"/>
      <c r="AL167" s="159"/>
      <c r="AM167" s="159"/>
      <c r="AN167" s="159"/>
      <c r="AO167" s="159"/>
      <c r="AP167" s="77"/>
      <c r="AQ167" s="2"/>
    </row>
    <row r="168" spans="1:43" s="56" customFormat="1" ht="15" customHeight="1" thickTop="1" thickBot="1">
      <c r="A168" s="2"/>
      <c r="B168" s="205"/>
      <c r="C168" s="159"/>
      <c r="D168" s="159"/>
      <c r="E168" s="159"/>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77"/>
      <c r="AQ168" s="2"/>
    </row>
    <row r="169" spans="1:43" s="56" customFormat="1" ht="15" customHeight="1" thickTop="1" thickBot="1">
      <c r="A169" s="2"/>
      <c r="B169" s="205"/>
      <c r="C169" s="160" t="s">
        <v>0</v>
      </c>
      <c r="D169" s="160"/>
      <c r="E169" s="160"/>
      <c r="F169" s="161" t="s">
        <v>158</v>
      </c>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78"/>
      <c r="AQ169" s="2"/>
    </row>
    <row r="170" spans="1:43" s="56" customFormat="1" ht="15" customHeight="1" thickTop="1" thickBot="1">
      <c r="A170" s="2"/>
      <c r="B170" s="205"/>
      <c r="C170" s="160"/>
      <c r="D170" s="160"/>
      <c r="E170" s="160"/>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78"/>
      <c r="AQ170" s="2"/>
    </row>
    <row r="171" spans="1:43" s="56" customFormat="1" ht="15" customHeight="1" thickTop="1" thickBot="1">
      <c r="A171" s="2"/>
      <c r="B171" s="205"/>
      <c r="C171" s="160"/>
      <c r="D171" s="160"/>
      <c r="E171" s="160"/>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78"/>
      <c r="AQ171" s="2"/>
    </row>
    <row r="172" spans="1:43" s="56" customFormat="1" ht="9.9499999999999993" customHeight="1" thickTop="1">
      <c r="A172" s="2"/>
      <c r="B172" s="205"/>
      <c r="C172" s="85"/>
      <c r="D172" s="85"/>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7"/>
      <c r="AQ172" s="2"/>
    </row>
    <row r="173" spans="1:43" s="56" customFormat="1" ht="9.9499999999999993" customHeight="1">
      <c r="A173" s="2"/>
      <c r="B173" s="88"/>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P173" s="2"/>
      <c r="AQ173" s="2"/>
    </row>
    <row r="174" spans="1:43" ht="9.9499999999999993" customHeight="1">
      <c r="B174" s="89"/>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89"/>
      <c r="AB174" s="89"/>
      <c r="AC174" s="89"/>
      <c r="AD174" s="89"/>
      <c r="AE174" s="89"/>
      <c r="AF174" s="89"/>
      <c r="AG174" s="89"/>
      <c r="AH174" s="89"/>
      <c r="AI174" s="90"/>
      <c r="AJ174" s="90"/>
      <c r="AK174" s="90"/>
    </row>
    <row r="175" spans="1:43" ht="15" customHeight="1">
      <c r="B175" s="89"/>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89"/>
      <c r="AB175" s="89"/>
      <c r="AC175" s="89"/>
      <c r="AD175" s="89"/>
      <c r="AE175" s="89"/>
      <c r="AF175" s="89"/>
      <c r="AG175" s="89"/>
      <c r="AH175" s="89"/>
      <c r="AI175" s="90"/>
      <c r="AJ175" s="90"/>
      <c r="AK175" s="90"/>
    </row>
    <row r="176" spans="1:43" ht="15" customHeight="1">
      <c r="B176" s="92"/>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3"/>
      <c r="AC176" s="93"/>
      <c r="AD176" s="93"/>
      <c r="AE176" s="93"/>
      <c r="AF176" s="93"/>
      <c r="AG176" s="93"/>
      <c r="AH176" s="93"/>
      <c r="AI176" s="90"/>
      <c r="AJ176" s="90"/>
      <c r="AK176" s="90"/>
    </row>
    <row r="177" spans="2:34" ht="15" customHeight="1">
      <c r="B177" s="17"/>
      <c r="AA177" s="94"/>
      <c r="AB177" s="17"/>
      <c r="AC177" s="17"/>
      <c r="AD177" s="17"/>
      <c r="AE177" s="17"/>
      <c r="AF177" s="17"/>
      <c r="AG177" s="17"/>
      <c r="AH177" s="17"/>
    </row>
    <row r="178" spans="2:34" ht="15" customHeight="1">
      <c r="AA178" s="17"/>
    </row>
  </sheetData>
  <mergeCells count="487">
    <mergeCell ref="AI1:AQ1"/>
    <mergeCell ref="B12:H12"/>
    <mergeCell ref="J12:Y12"/>
    <mergeCell ref="AA12:AP12"/>
    <mergeCell ref="B13:H13"/>
    <mergeCell ref="J13:Y13"/>
    <mergeCell ref="AA13:AP13"/>
    <mergeCell ref="AG3:AP9"/>
    <mergeCell ref="B14:H15"/>
    <mergeCell ref="J14:Y14"/>
    <mergeCell ref="Z14:AC15"/>
    <mergeCell ref="AD14:AP15"/>
    <mergeCell ref="J15:Y15"/>
    <mergeCell ref="AF2:AF9"/>
    <mergeCell ref="AG2:AP2"/>
    <mergeCell ref="B4:N4"/>
    <mergeCell ref="B5:D9"/>
    <mergeCell ref="E5:E9"/>
    <mergeCell ref="F5:AD9"/>
    <mergeCell ref="B11:H11"/>
    <mergeCell ref="J11:AP11"/>
    <mergeCell ref="B16:H17"/>
    <mergeCell ref="J16:Y16"/>
    <mergeCell ref="AA16:AP16"/>
    <mergeCell ref="J17:Y17"/>
    <mergeCell ref="AA17:AP17"/>
    <mergeCell ref="AJ22:AJ24"/>
    <mergeCell ref="AK22:AL24"/>
    <mergeCell ref="AM22:AM24"/>
    <mergeCell ref="AN22:AO24"/>
    <mergeCell ref="AP22:AP24"/>
    <mergeCell ref="L23:AD24"/>
    <mergeCell ref="AF23:AG23"/>
    <mergeCell ref="AF24:AG24"/>
    <mergeCell ref="B21:B56"/>
    <mergeCell ref="C21:E30"/>
    <mergeCell ref="F21:H24"/>
    <mergeCell ref="I21:K21"/>
    <mergeCell ref="L21:AD21"/>
    <mergeCell ref="AE21:AP21"/>
    <mergeCell ref="I22:K24"/>
    <mergeCell ref="L22:AD22"/>
    <mergeCell ref="AF22:AG22"/>
    <mergeCell ref="AH22:AI24"/>
    <mergeCell ref="T25:AP25"/>
    <mergeCell ref="T26:AP26"/>
    <mergeCell ref="I27:I28"/>
    <mergeCell ref="J27:O28"/>
    <mergeCell ref="P27:P28"/>
    <mergeCell ref="Q27:V28"/>
    <mergeCell ref="W27:AP27"/>
    <mergeCell ref="W28:AP28"/>
    <mergeCell ref="F25:H28"/>
    <mergeCell ref="I25:I26"/>
    <mergeCell ref="J25:L26"/>
    <mergeCell ref="M25:M26"/>
    <mergeCell ref="N25:Q26"/>
    <mergeCell ref="R25:S26"/>
    <mergeCell ref="S29:V30"/>
    <mergeCell ref="C31:E44"/>
    <mergeCell ref="F31:H32"/>
    <mergeCell ref="I31:I32"/>
    <mergeCell ref="J31:K32"/>
    <mergeCell ref="L31:M32"/>
    <mergeCell ref="N31:N32"/>
    <mergeCell ref="O31:P32"/>
    <mergeCell ref="Q31:Q32"/>
    <mergeCell ref="R31:S32"/>
    <mergeCell ref="F29:H30"/>
    <mergeCell ref="I29:I30"/>
    <mergeCell ref="J29:L30"/>
    <mergeCell ref="M29:M30"/>
    <mergeCell ref="N29:Q30"/>
    <mergeCell ref="R29:R30"/>
    <mergeCell ref="T31:T32"/>
    <mergeCell ref="F37:H40"/>
    <mergeCell ref="Y31:AB31"/>
    <mergeCell ref="AC31:AP32"/>
    <mergeCell ref="Y32:AB36"/>
    <mergeCell ref="F33:H33"/>
    <mergeCell ref="I33:P33"/>
    <mergeCell ref="Q33:X33"/>
    <mergeCell ref="AC33:AC36"/>
    <mergeCell ref="AD33:AD34"/>
    <mergeCell ref="AF33:AG33"/>
    <mergeCell ref="AH35:AI36"/>
    <mergeCell ref="AJ35:AJ36"/>
    <mergeCell ref="AK35:AL36"/>
    <mergeCell ref="AM35:AM36"/>
    <mergeCell ref="AN35:AO36"/>
    <mergeCell ref="AP35:AP36"/>
    <mergeCell ref="F34:H36"/>
    <mergeCell ref="I34:I36"/>
    <mergeCell ref="J34:P36"/>
    <mergeCell ref="Q34:Q36"/>
    <mergeCell ref="R34:X36"/>
    <mergeCell ref="AF34:AG34"/>
    <mergeCell ref="AD35:AD36"/>
    <mergeCell ref="AE35:AE36"/>
    <mergeCell ref="AF35:AG36"/>
    <mergeCell ref="AH33:AI34"/>
    <mergeCell ref="AJ33:AJ34"/>
    <mergeCell ref="AK33:AL34"/>
    <mergeCell ref="AM33:AM34"/>
    <mergeCell ref="AN33:AO34"/>
    <mergeCell ref="AP33:AP34"/>
    <mergeCell ref="T37:AP37"/>
    <mergeCell ref="T38:AP38"/>
    <mergeCell ref="I39:I40"/>
    <mergeCell ref="J39:O40"/>
    <mergeCell ref="P39:P40"/>
    <mergeCell ref="Q39:V40"/>
    <mergeCell ref="W39:AP39"/>
    <mergeCell ref="W40:AP40"/>
    <mergeCell ref="I37:I38"/>
    <mergeCell ref="J37:L38"/>
    <mergeCell ref="M37:M38"/>
    <mergeCell ref="N37:Q38"/>
    <mergeCell ref="R37:S38"/>
    <mergeCell ref="C45:E56"/>
    <mergeCell ref="F45:H46"/>
    <mergeCell ref="I45:I46"/>
    <mergeCell ref="J45:K46"/>
    <mergeCell ref="L45:M46"/>
    <mergeCell ref="AE41:AE42"/>
    <mergeCell ref="AF41:AJ42"/>
    <mergeCell ref="AK41:AK42"/>
    <mergeCell ref="AL41:AP42"/>
    <mergeCell ref="J42:K42"/>
    <mergeCell ref="M42:N42"/>
    <mergeCell ref="T41:T42"/>
    <mergeCell ref="U41:V42"/>
    <mergeCell ref="W41:W42"/>
    <mergeCell ref="X41:Z42"/>
    <mergeCell ref="AA41:AA42"/>
    <mergeCell ref="AB41:AD42"/>
    <mergeCell ref="F41:H42"/>
    <mergeCell ref="J41:K41"/>
    <mergeCell ref="M41:N41"/>
    <mergeCell ref="O41:P42"/>
    <mergeCell ref="Q41:Q42"/>
    <mergeCell ref="R41:S42"/>
    <mergeCell ref="N45:N46"/>
    <mergeCell ref="O45:P46"/>
    <mergeCell ref="Q45:Q46"/>
    <mergeCell ref="R45:S46"/>
    <mergeCell ref="T45:T46"/>
    <mergeCell ref="Y45:AB45"/>
    <mergeCell ref="Y46:AB50"/>
    <mergeCell ref="R48:X50"/>
    <mergeCell ref="F43:H44"/>
    <mergeCell ref="J43:W43"/>
    <mergeCell ref="Y43:AJ43"/>
    <mergeCell ref="J44:O44"/>
    <mergeCell ref="Q44:V44"/>
    <mergeCell ref="AH47:AI48"/>
    <mergeCell ref="AJ47:AJ48"/>
    <mergeCell ref="AK47:AL48"/>
    <mergeCell ref="AM47:AM48"/>
    <mergeCell ref="AN47:AO48"/>
    <mergeCell ref="AP47:AP48"/>
    <mergeCell ref="F47:H47"/>
    <mergeCell ref="I47:P47"/>
    <mergeCell ref="Q47:X47"/>
    <mergeCell ref="AC47:AC50"/>
    <mergeCell ref="AD47:AD48"/>
    <mergeCell ref="AF47:AG47"/>
    <mergeCell ref="F48:H50"/>
    <mergeCell ref="I48:I50"/>
    <mergeCell ref="J48:P50"/>
    <mergeCell ref="Q48:Q50"/>
    <mergeCell ref="F51:H54"/>
    <mergeCell ref="I51:I52"/>
    <mergeCell ref="J51:L52"/>
    <mergeCell ref="M51:M52"/>
    <mergeCell ref="N51:Q52"/>
    <mergeCell ref="R51:S52"/>
    <mergeCell ref="AF48:AG48"/>
    <mergeCell ref="AD49:AD50"/>
    <mergeCell ref="AE49:AE50"/>
    <mergeCell ref="AF49:AG50"/>
    <mergeCell ref="T51:AP51"/>
    <mergeCell ref="T52:AP52"/>
    <mergeCell ref="I53:I54"/>
    <mergeCell ref="J53:O54"/>
    <mergeCell ref="P53:P54"/>
    <mergeCell ref="Q53:V54"/>
    <mergeCell ref="W53:AP53"/>
    <mergeCell ref="W54:AP54"/>
    <mergeCell ref="AK49:AL50"/>
    <mergeCell ref="AM49:AM50"/>
    <mergeCell ref="AN49:AO50"/>
    <mergeCell ref="AP49:AP50"/>
    <mergeCell ref="AH49:AI50"/>
    <mergeCell ref="AJ49:AJ50"/>
    <mergeCell ref="AM60:AQ61"/>
    <mergeCell ref="K61:R61"/>
    <mergeCell ref="S61:Z61"/>
    <mergeCell ref="C62:I63"/>
    <mergeCell ref="J62:J63"/>
    <mergeCell ref="K62:Q63"/>
    <mergeCell ref="AE55:AE56"/>
    <mergeCell ref="AF55:AJ56"/>
    <mergeCell ref="AK55:AK56"/>
    <mergeCell ref="AL55:AP56"/>
    <mergeCell ref="J56:K56"/>
    <mergeCell ref="M56:N56"/>
    <mergeCell ref="T55:T56"/>
    <mergeCell ref="U55:V56"/>
    <mergeCell ref="W55:W56"/>
    <mergeCell ref="X55:Z56"/>
    <mergeCell ref="AA55:AA56"/>
    <mergeCell ref="AB55:AD56"/>
    <mergeCell ref="F55:H56"/>
    <mergeCell ref="J55:K55"/>
    <mergeCell ref="M55:N55"/>
    <mergeCell ref="O55:P56"/>
    <mergeCell ref="Q55:Q56"/>
    <mergeCell ref="R55:S56"/>
    <mergeCell ref="R62:R63"/>
    <mergeCell ref="S62:Y63"/>
    <mergeCell ref="Z62:Z63"/>
    <mergeCell ref="AA62:AG63"/>
    <mergeCell ref="AH62:AH63"/>
    <mergeCell ref="B65:B89"/>
    <mergeCell ref="C65:J65"/>
    <mergeCell ref="AA65:AH65"/>
    <mergeCell ref="C70:I71"/>
    <mergeCell ref="J70:J71"/>
    <mergeCell ref="B60:B63"/>
    <mergeCell ref="C60:J61"/>
    <mergeCell ref="K60:Z60"/>
    <mergeCell ref="AA60:AH61"/>
    <mergeCell ref="C69:J69"/>
    <mergeCell ref="K69:R69"/>
    <mergeCell ref="S69:U69"/>
    <mergeCell ref="V69:Z69"/>
    <mergeCell ref="AA69:AH69"/>
    <mergeCell ref="C77:J77"/>
    <mergeCell ref="K77:R77"/>
    <mergeCell ref="S77:U77"/>
    <mergeCell ref="V77:Z77"/>
    <mergeCell ref="AA77:AH77"/>
    <mergeCell ref="AI65:AP65"/>
    <mergeCell ref="C66:I67"/>
    <mergeCell ref="J66:J67"/>
    <mergeCell ref="AB66:AH66"/>
    <mergeCell ref="AI66:AI67"/>
    <mergeCell ref="AJ66:AJ67"/>
    <mergeCell ref="AK66:AK67"/>
    <mergeCell ref="AL66:AL67"/>
    <mergeCell ref="AM66:AM67"/>
    <mergeCell ref="AN66:AN67"/>
    <mergeCell ref="AO66:AO67"/>
    <mergeCell ref="AP66:AP67"/>
    <mergeCell ref="AB67:AH67"/>
    <mergeCell ref="AI69:AP69"/>
    <mergeCell ref="X70:X71"/>
    <mergeCell ref="Y70:Y71"/>
    <mergeCell ref="Z70:Z71"/>
    <mergeCell ref="AB70:AH70"/>
    <mergeCell ref="AI70:AO71"/>
    <mergeCell ref="AP70:AP71"/>
    <mergeCell ref="AB71:AH71"/>
    <mergeCell ref="K70:Q71"/>
    <mergeCell ref="R70:R71"/>
    <mergeCell ref="S70:T71"/>
    <mergeCell ref="U70:U71"/>
    <mergeCell ref="V70:V71"/>
    <mergeCell ref="W70:W71"/>
    <mergeCell ref="AI77:AP77"/>
    <mergeCell ref="C73:J73"/>
    <mergeCell ref="K73:Z73"/>
    <mergeCell ref="AA73:AH73"/>
    <mergeCell ref="C74:I75"/>
    <mergeCell ref="J74:J75"/>
    <mergeCell ref="K74:Z75"/>
    <mergeCell ref="AA74:AG75"/>
    <mergeCell ref="AH74:AH75"/>
    <mergeCell ref="AI78:AO80"/>
    <mergeCell ref="AP78:AP80"/>
    <mergeCell ref="AB79:AH79"/>
    <mergeCell ref="AE80:AH80"/>
    <mergeCell ref="C82:J82"/>
    <mergeCell ref="K82:R84"/>
    <mergeCell ref="S82:Z82"/>
    <mergeCell ref="AA82:AH82"/>
    <mergeCell ref="C83:I84"/>
    <mergeCell ref="J83:J84"/>
    <mergeCell ref="W78:W80"/>
    <mergeCell ref="X78:X80"/>
    <mergeCell ref="Y78:Y80"/>
    <mergeCell ref="Z78:Z80"/>
    <mergeCell ref="AE78:AF78"/>
    <mergeCell ref="AG78:AH78"/>
    <mergeCell ref="C78:I80"/>
    <mergeCell ref="J78:J80"/>
    <mergeCell ref="K78:R80"/>
    <mergeCell ref="S78:T80"/>
    <mergeCell ref="U78:U80"/>
    <mergeCell ref="V78:V80"/>
    <mergeCell ref="S83:Y84"/>
    <mergeCell ref="Z83:Z84"/>
    <mergeCell ref="AA83:AG84"/>
    <mergeCell ref="AH83:AH84"/>
    <mergeCell ref="C86:J86"/>
    <mergeCell ref="K86:R86"/>
    <mergeCell ref="S86:U86"/>
    <mergeCell ref="V86:Z86"/>
    <mergeCell ref="AA86:AH86"/>
    <mergeCell ref="Z87:Z89"/>
    <mergeCell ref="AE87:AF87"/>
    <mergeCell ref="AG87:AH87"/>
    <mergeCell ref="AI87:AO89"/>
    <mergeCell ref="AP87:AP89"/>
    <mergeCell ref="AB88:AH88"/>
    <mergeCell ref="AE89:AH89"/>
    <mergeCell ref="AI86:AP86"/>
    <mergeCell ref="C87:I89"/>
    <mergeCell ref="J87:J89"/>
    <mergeCell ref="K87:R89"/>
    <mergeCell ref="S87:T89"/>
    <mergeCell ref="U87:U89"/>
    <mergeCell ref="V87:V89"/>
    <mergeCell ref="W87:W89"/>
    <mergeCell ref="X87:X89"/>
    <mergeCell ref="Y87:Y89"/>
    <mergeCell ref="AP92:AP93"/>
    <mergeCell ref="C94:J94"/>
    <mergeCell ref="K94:R94"/>
    <mergeCell ref="S94:Z94"/>
    <mergeCell ref="AA94:AP96"/>
    <mergeCell ref="C95:I96"/>
    <mergeCell ref="S91:AH93"/>
    <mergeCell ref="AI91:AP91"/>
    <mergeCell ref="C92:I93"/>
    <mergeCell ref="J92:J93"/>
    <mergeCell ref="K92:L93"/>
    <mergeCell ref="M92:N93"/>
    <mergeCell ref="O92:O93"/>
    <mergeCell ref="X95:X96"/>
    <mergeCell ref="Y95:Y96"/>
    <mergeCell ref="Z95:Z96"/>
    <mergeCell ref="B91:B96"/>
    <mergeCell ref="C91:J91"/>
    <mergeCell ref="K91:R91"/>
    <mergeCell ref="AF99:AF100"/>
    <mergeCell ref="AG99:AG100"/>
    <mergeCell ref="P92:P93"/>
    <mergeCell ref="Q92:Q93"/>
    <mergeCell ref="R92:R93"/>
    <mergeCell ref="AI92:AO93"/>
    <mergeCell ref="F98:M98"/>
    <mergeCell ref="P98:W98"/>
    <mergeCell ref="Z98:AG98"/>
    <mergeCell ref="F99:J100"/>
    <mergeCell ref="K99:K100"/>
    <mergeCell ref="J95:J96"/>
    <mergeCell ref="K95:Q96"/>
    <mergeCell ref="R95:R96"/>
    <mergeCell ref="S95:T96"/>
    <mergeCell ref="U95:V96"/>
    <mergeCell ref="W95:W96"/>
    <mergeCell ref="AH99:AH100"/>
    <mergeCell ref="C101:E103"/>
    <mergeCell ref="F101:M101"/>
    <mergeCell ref="O101:W101"/>
    <mergeCell ref="Z101:AG101"/>
    <mergeCell ref="F102:M103"/>
    <mergeCell ref="N102:N103"/>
    <mergeCell ref="O102:O103"/>
    <mergeCell ref="V99:V100"/>
    <mergeCell ref="W99:W100"/>
    <mergeCell ref="X99:X100"/>
    <mergeCell ref="Y99:Y100"/>
    <mergeCell ref="Z99:AD100"/>
    <mergeCell ref="AE99:AE100"/>
    <mergeCell ref="L99:L100"/>
    <mergeCell ref="M99:M100"/>
    <mergeCell ref="N99:N100"/>
    <mergeCell ref="O99:O100"/>
    <mergeCell ref="P99:T100"/>
    <mergeCell ref="U99:U100"/>
    <mergeCell ref="P102:W103"/>
    <mergeCell ref="X102:X103"/>
    <mergeCell ref="Y102:Y103"/>
    <mergeCell ref="Z102:AG103"/>
    <mergeCell ref="AH102:AH103"/>
    <mergeCell ref="C104:E105"/>
    <mergeCell ref="F104:I105"/>
    <mergeCell ref="J104:J105"/>
    <mergeCell ref="K104:M105"/>
    <mergeCell ref="N104:Q105"/>
    <mergeCell ref="AH104:AH105"/>
    <mergeCell ref="B107:B108"/>
    <mergeCell ref="C107:I108"/>
    <mergeCell ref="J107:J108"/>
    <mergeCell ref="K107:L108"/>
    <mergeCell ref="M107:N108"/>
    <mergeCell ref="O107:O108"/>
    <mergeCell ref="P107:Q108"/>
    <mergeCell ref="R107:R108"/>
    <mergeCell ref="S107:T108"/>
    <mergeCell ref="R104:R105"/>
    <mergeCell ref="S104:U105"/>
    <mergeCell ref="V104:Y105"/>
    <mergeCell ref="Z104:Z105"/>
    <mergeCell ref="AA104:AC105"/>
    <mergeCell ref="AD104:AG105"/>
    <mergeCell ref="B98:B105"/>
    <mergeCell ref="C98:E100"/>
    <mergeCell ref="AI107:AJ108"/>
    <mergeCell ref="AK107:AK108"/>
    <mergeCell ref="AL107:AM108"/>
    <mergeCell ref="AN107:AN108"/>
    <mergeCell ref="B110:H110"/>
    <mergeCell ref="J110:Y110"/>
    <mergeCell ref="AA110:AP110"/>
    <mergeCell ref="U107:U108"/>
    <mergeCell ref="V107:AB108"/>
    <mergeCell ref="AC107:AC108"/>
    <mergeCell ref="AD107:AE108"/>
    <mergeCell ref="AF107:AG108"/>
    <mergeCell ref="AH107:AH108"/>
    <mergeCell ref="C111:AP111"/>
    <mergeCell ref="B115:B172"/>
    <mergeCell ref="C116:AO118"/>
    <mergeCell ref="C120:AO120"/>
    <mergeCell ref="C121:H123"/>
    <mergeCell ref="I121:AO121"/>
    <mergeCell ref="I122:AO123"/>
    <mergeCell ref="C124:H127"/>
    <mergeCell ref="I124:I125"/>
    <mergeCell ref="J124:L125"/>
    <mergeCell ref="M124:M125"/>
    <mergeCell ref="N124:Q125"/>
    <mergeCell ref="R124:S125"/>
    <mergeCell ref="T124:AO124"/>
    <mergeCell ref="T125:AO125"/>
    <mergeCell ref="I126:I127"/>
    <mergeCell ref="J126:O127"/>
    <mergeCell ref="P126:P127"/>
    <mergeCell ref="Q126:V127"/>
    <mergeCell ref="W126:AO126"/>
    <mergeCell ref="W127:AO127"/>
    <mergeCell ref="C128:AO128"/>
    <mergeCell ref="C129:H131"/>
    <mergeCell ref="I129:V131"/>
    <mergeCell ref="S136:V137"/>
    <mergeCell ref="W129:Y129"/>
    <mergeCell ref="Z129:AG129"/>
    <mergeCell ref="AH129:AO129"/>
    <mergeCell ref="W130:Y131"/>
    <mergeCell ref="Z130:Z131"/>
    <mergeCell ref="AA130:AG131"/>
    <mergeCell ref="I134:I135"/>
    <mergeCell ref="J134:O135"/>
    <mergeCell ref="P134:P135"/>
    <mergeCell ref="Q134:V135"/>
    <mergeCell ref="W134:AO134"/>
    <mergeCell ref="W135:AO135"/>
    <mergeCell ref="AH130:AH131"/>
    <mergeCell ref="AI130:AO131"/>
    <mergeCell ref="C163:AO166"/>
    <mergeCell ref="C167:AO168"/>
    <mergeCell ref="C169:E171"/>
    <mergeCell ref="F169:AO171"/>
    <mergeCell ref="B1:AD3"/>
    <mergeCell ref="C138:AO139"/>
    <mergeCell ref="C141:AO157"/>
    <mergeCell ref="C158:AM158"/>
    <mergeCell ref="C159:E161"/>
    <mergeCell ref="F159:AO161"/>
    <mergeCell ref="C136:H137"/>
    <mergeCell ref="I136:I137"/>
    <mergeCell ref="J136:L137"/>
    <mergeCell ref="M136:M137"/>
    <mergeCell ref="N136:Q137"/>
    <mergeCell ref="R136:R137"/>
    <mergeCell ref="C132:H135"/>
    <mergeCell ref="I132:I133"/>
    <mergeCell ref="J132:L133"/>
    <mergeCell ref="M132:M133"/>
    <mergeCell ref="N132:Q133"/>
    <mergeCell ref="R132:S133"/>
    <mergeCell ref="T132:AO132"/>
    <mergeCell ref="T133:AO133"/>
  </mergeCells>
  <phoneticPr fontId="30"/>
  <dataValidations count="1">
    <dataValidation type="list" allowBlank="1" showInputMessage="1" showErrorMessage="1" sqref="Z12:Z13 I110 Z16:Z17 AE22:AE24 B5:D9 AE33:AE34 I41:I44 AE47:AE48 I55:I56 I11:I17 AA70:AA71 AA78:AA80 AA87:AA89 Z110 C159:E161 C169:E171 L55:L56 L41:L42" xr:uid="{00000000-0002-0000-0000-000000000000}">
      <formula1>"□,■"</formula1>
    </dataValidation>
  </dataValidations>
  <pageMargins left="0.31496062992125984" right="0.11811023622047245" top="0.74803149606299213" bottom="0.74803149606299213" header="0.31496062992125984" footer="0.31496062992125984"/>
  <pageSetup paperSize="9" scale="89" fitToHeight="0" orientation="portrait" r:id="rId1"/>
  <headerFooter>
    <oddHeader>&amp;R&amp;P/4</oddHeader>
  </headerFooter>
  <rowBreaks count="3" manualBreakCount="3">
    <brk id="57" max="16383" man="1"/>
    <brk id="112" max="16383" man="1"/>
    <brk id="1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E23" sqref="E23"/>
    </sheetView>
  </sheetViews>
  <sheetFormatPr defaultRowHeight="18.75"/>
  <cols>
    <col min="1" max="3" width="11" style="143" customWidth="1"/>
    <col min="4" max="16384" width="9" style="143"/>
  </cols>
  <sheetData>
    <row r="1" spans="1:3">
      <c r="A1" s="143" t="s">
        <v>150</v>
      </c>
    </row>
    <row r="2" spans="1:3">
      <c r="A2" s="140"/>
      <c r="B2" s="141" t="s">
        <v>145</v>
      </c>
      <c r="C2" s="142" t="s">
        <v>146</v>
      </c>
    </row>
    <row r="3" spans="1:3">
      <c r="A3" s="144">
        <v>1</v>
      </c>
      <c r="B3" s="145">
        <v>483</v>
      </c>
      <c r="C3" s="145">
        <v>364</v>
      </c>
    </row>
    <row r="4" spans="1:3">
      <c r="A4" s="144">
        <v>2</v>
      </c>
      <c r="B4" s="145">
        <v>755</v>
      </c>
      <c r="C4" s="145">
        <v>588</v>
      </c>
    </row>
    <row r="5" spans="1:3">
      <c r="A5" s="144">
        <v>3</v>
      </c>
      <c r="B5" s="146">
        <v>1027</v>
      </c>
      <c r="C5" s="145">
        <v>810</v>
      </c>
    </row>
    <row r="6" spans="1:3">
      <c r="A6" s="144">
        <v>4</v>
      </c>
      <c r="B6" s="146">
        <v>1294</v>
      </c>
      <c r="C6" s="146">
        <v>1029</v>
      </c>
    </row>
    <row r="7" spans="1:3">
      <c r="A7" s="144">
        <v>5</v>
      </c>
      <c r="B7" s="146">
        <v>1559</v>
      </c>
      <c r="C7" s="146">
        <v>1247</v>
      </c>
    </row>
    <row r="8" spans="1:3">
      <c r="A8" s="144">
        <v>6</v>
      </c>
      <c r="B8" s="146">
        <v>1762</v>
      </c>
      <c r="C8" s="146">
        <v>1410</v>
      </c>
    </row>
    <row r="9" spans="1:3">
      <c r="A9" s="144">
        <v>7</v>
      </c>
      <c r="B9" s="146">
        <v>1963</v>
      </c>
      <c r="C9" s="146">
        <v>1570</v>
      </c>
    </row>
    <row r="10" spans="1:3">
      <c r="A10" s="144">
        <v>8</v>
      </c>
      <c r="B10" s="146">
        <v>2161</v>
      </c>
      <c r="C10" s="146">
        <v>1729</v>
      </c>
    </row>
    <row r="11" spans="1:3">
      <c r="A11" s="144">
        <v>9</v>
      </c>
      <c r="B11" s="146">
        <v>2357</v>
      </c>
      <c r="C11" s="146">
        <v>1886</v>
      </c>
    </row>
    <row r="12" spans="1:3">
      <c r="A12" s="144">
        <v>10</v>
      </c>
      <c r="B12" s="146">
        <v>2551</v>
      </c>
      <c r="C12" s="146">
        <v>2041</v>
      </c>
    </row>
    <row r="13" spans="1:3">
      <c r="A13" s="144">
        <v>11</v>
      </c>
      <c r="B13" s="146">
        <v>2661</v>
      </c>
      <c r="C13" s="146">
        <v>2129</v>
      </c>
    </row>
    <row r="14" spans="1:3">
      <c r="A14" s="144">
        <v>12</v>
      </c>
      <c r="B14" s="146">
        <v>2776</v>
      </c>
      <c r="C14" s="146">
        <v>2221</v>
      </c>
    </row>
    <row r="15" spans="1:3">
      <c r="A15" s="144">
        <v>13</v>
      </c>
      <c r="B15" s="146">
        <v>2896</v>
      </c>
      <c r="C15" s="146">
        <v>2317</v>
      </c>
    </row>
    <row r="16" spans="1:3">
      <c r="A16" s="144">
        <v>14</v>
      </c>
      <c r="B16" s="146">
        <v>3017</v>
      </c>
      <c r="C16" s="146">
        <v>2414</v>
      </c>
    </row>
    <row r="17" spans="1:3">
      <c r="A17" s="144">
        <v>15</v>
      </c>
      <c r="B17" s="146">
        <v>3141</v>
      </c>
      <c r="C17" s="146">
        <v>2513</v>
      </c>
    </row>
    <row r="18" spans="1:3">
      <c r="A18" s="144">
        <v>16</v>
      </c>
      <c r="B18" s="146">
        <v>3265</v>
      </c>
      <c r="C18" s="146">
        <v>2612</v>
      </c>
    </row>
    <row r="19" spans="1:3">
      <c r="A19" s="144">
        <v>17</v>
      </c>
      <c r="B19" s="146">
        <v>3390</v>
      </c>
      <c r="C19" s="146">
        <v>2712</v>
      </c>
    </row>
    <row r="20" spans="1:3">
      <c r="A20" s="144">
        <v>18</v>
      </c>
      <c r="B20" s="146">
        <v>3516</v>
      </c>
      <c r="C20" s="146">
        <v>2813</v>
      </c>
    </row>
    <row r="21" spans="1:3">
      <c r="A21" s="144">
        <v>19</v>
      </c>
      <c r="B21" s="146">
        <v>3641</v>
      </c>
      <c r="C21" s="146">
        <v>2913</v>
      </c>
    </row>
    <row r="22" spans="1:3">
      <c r="A22" s="144">
        <v>20</v>
      </c>
      <c r="B22" s="146">
        <v>3768</v>
      </c>
      <c r="C22" s="146">
        <v>3014</v>
      </c>
    </row>
  </sheetData>
  <phoneticPr fontId="3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借入申込書</vt:lpstr>
      <vt:lpstr>保証料</vt:lpstr>
      <vt:lpstr>借入申込書!Print_Area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古泉 奈々</dc:creator>
  <cp:lastModifiedBy>沖縄振興開発金融公庫</cp:lastModifiedBy>
  <cp:lastPrinted>2024-06-12T01:18:37Z</cp:lastPrinted>
  <dcterms:created xsi:type="dcterms:W3CDTF">2006-09-16T00:00:00Z</dcterms:created>
  <dcterms:modified xsi:type="dcterms:W3CDTF">2024-06-27T01:35:55Z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9dffc794-979f-4b25-8f72-c719d88c0ca2</vt:lpwstr>
  </property>
</Properties>
</file>