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9395" windowHeight="8055" activeTab="0"/>
  </bookViews>
  <sheets>
    <sheet name="その2（共同建て用）" sheetId="1" r:id="rId1"/>
    <sheet name="その2（連続建て・重ね建て用）" sheetId="2" r:id="rId2"/>
    <sheet name="その2の3" sheetId="3" r:id="rId3"/>
    <sheet name="略歴 " sheetId="4" r:id="rId4"/>
  </sheets>
  <externalReferences>
    <externalReference r:id="rId7"/>
  </externalReferences>
  <definedNames>
    <definedName name="_xlnm.Print_Area" localSheetId="0">'その2（共同建て用）'!$A$4:$AA$78</definedName>
    <definedName name="_xlnm.Print_Area" localSheetId="1">'その2（連続建て・重ね建て用）'!$A$4:$AA$78</definedName>
    <definedName name="_xlnm.Print_Area" localSheetId="2">'その2の3'!$A$1:$Z$51</definedName>
    <definedName name="_xlnm.Print_Area" localSheetId="3">'略歴 '!$A$1:$AI$40</definedName>
    <definedName name="テスト">#REF!</definedName>
    <definedName name="テスト1">#REF!</definedName>
    <definedName name="テスト3">#REF!</definedName>
    <definedName name="融資種別">#REF!</definedName>
  </definedNames>
  <calcPr fullCalcOnLoad="1"/>
</workbook>
</file>

<file path=xl/sharedStrings.xml><?xml version="1.0" encoding="utf-8"?>
<sst xmlns="http://schemas.openxmlformats.org/spreadsheetml/2006/main" count="795" uniqueCount="289">
  <si>
    <t>建設計画</t>
  </si>
  <si>
    <t>棟数</t>
  </si>
  <si>
    <t>棟</t>
  </si>
  <si>
    <t>階数</t>
  </si>
  <si>
    <t>地上</t>
  </si>
  <si>
    <t>階</t>
  </si>
  <si>
    <t>構造</t>
  </si>
  <si>
    <t>準耐火</t>
  </si>
  <si>
    <t>耐火</t>
  </si>
  <si>
    <t>住宅
種類</t>
  </si>
  <si>
    <t>共同住宅</t>
  </si>
  <si>
    <t>建て方</t>
  </si>
  <si>
    <t>共同建て</t>
  </si>
  <si>
    <t>重ね建て</t>
  </si>
  <si>
    <t>地下</t>
  </si>
  <si>
    <t>性能耐火</t>
  </si>
  <si>
    <t>高性能準耐火</t>
  </si>
  <si>
    <t>その他</t>
  </si>
  <si>
    <t>連続建て</t>
  </si>
  <si>
    <t>床面積</t>
  </si>
  <si>
    <t>融資対象
専有面積</t>
  </si>
  <si>
    <t>住宅</t>
  </si>
  <si>
    <t>㎡</t>
  </si>
  <si>
    <t>融資対象
延べ面積</t>
  </si>
  <si>
    <t>基準法上の建築面積</t>
  </si>
  <si>
    <t>法定建ぺい率</t>
  </si>
  <si>
    <t>非住宅</t>
  </si>
  <si>
    <t>法定容積率</t>
  </si>
  <si>
    <t>台</t>
  </si>
  <si>
    <t>無</t>
  </si>
  <si>
    <t xml:space="preserve"> ○次のいづれかの書類を直近2年分</t>
  </si>
  <si>
    <t>年</t>
  </si>
  <si>
    <t>月</t>
  </si>
  <si>
    <t>物件所
有予定</t>
  </si>
  <si>
    <t>申込者①</t>
  </si>
  <si>
    <t>持分</t>
  </si>
  <si>
    <t>/</t>
  </si>
  <si>
    <t>申込者③</t>
  </si>
  <si>
    <t>申込者②</t>
  </si>
  <si>
    <t>要→</t>
  </si>
  <si>
    <t>省エネ性能
（省エネ賃貸住宅融資の場合のみ記載）</t>
  </si>
  <si>
    <t>建設敷地の概要</t>
  </si>
  <si>
    <t>面積</t>
  </si>
  <si>
    <t>開発許可</t>
  </si>
  <si>
    <t>開発許可（予定）年月</t>
  </si>
  <si>
    <t>権利設定</t>
  </si>
  <si>
    <t>借地権の
種　類</t>
  </si>
  <si>
    <t>借地の所有者と申込者の関係</t>
  </si>
  <si>
    <t>分筆の予定</t>
  </si>
  <si>
    <t>所有地</t>
  </si>
  <si>
    <t>有</t>
  </si>
  <si>
    <t>無</t>
  </si>
  <si>
    <t>有→</t>
  </si>
  <si>
    <t>無</t>
  </si>
  <si>
    <t>順位変更</t>
  </si>
  <si>
    <t>月</t>
  </si>
  <si>
    <t>地上権</t>
  </si>
  <si>
    <t>賃借権</t>
  </si>
  <si>
    <t>都市計画区域</t>
  </si>
  <si>
    <t>用途地域</t>
  </si>
  <si>
    <t>内
→</t>
  </si>
  <si>
    <t>市街化区域</t>
  </si>
  <si>
    <t>市街化調整区域</t>
  </si>
  <si>
    <t>一種低層</t>
  </si>
  <si>
    <t>二種低層</t>
  </si>
  <si>
    <t>一種中高層</t>
  </si>
  <si>
    <t>二種中高層</t>
  </si>
  <si>
    <t>一種住居</t>
  </si>
  <si>
    <t>非線引区域</t>
  </si>
  <si>
    <t>準都市計画区域</t>
  </si>
  <si>
    <t>二種住居</t>
  </si>
  <si>
    <t>準住居</t>
  </si>
  <si>
    <t>近隣商業</t>
  </si>
  <si>
    <t>商業</t>
  </si>
  <si>
    <t>準工業</t>
  </si>
  <si>
    <t>外</t>
  </si>
  <si>
    <t>工業</t>
  </si>
  <si>
    <t>未指定</t>
  </si>
  <si>
    <t>道路の種類</t>
  </si>
  <si>
    <t>公道等</t>
  </si>
  <si>
    <t>2号道路</t>
  </si>
  <si>
    <t>既存道路</t>
  </si>
  <si>
    <t>計画道路</t>
  </si>
  <si>
    <t>位置指定道路</t>
  </si>
  <si>
    <t>前面道路の幅員</t>
  </si>
  <si>
    <t>みなし道路</t>
  </si>
  <si>
    <t>3項道路</t>
  </si>
  <si>
    <t>4項道路</t>
  </si>
  <si>
    <t>5項道路</t>
  </si>
  <si>
    <t>　6項道路</t>
  </si>
  <si>
    <t>ｍ</t>
  </si>
  <si>
    <t>利便施設</t>
  </si>
  <si>
    <t>建設地からの所要時間
（徒歩1分＝80m）</t>
  </si>
  <si>
    <t>幼稚園
保育園</t>
  </si>
  <si>
    <t>小学校</t>
  </si>
  <si>
    <t>中学校</t>
  </si>
  <si>
    <t>ｽｰﾊﾟｰ
ﾏｰｹｯﾄ</t>
  </si>
  <si>
    <t>病院</t>
  </si>
  <si>
    <t xml:space="preserve"> 徒歩</t>
  </si>
  <si>
    <t>分</t>
  </si>
  <si>
    <t>賃　貸　計　画 ①</t>
  </si>
  <si>
    <t>住　　宅</t>
  </si>
  <si>
    <t>住宅ﾀｲﾌﾟ</t>
  </si>
  <si>
    <t>専有面積（㎡）</t>
  </si>
  <si>
    <t>戸数</t>
  </si>
  <si>
    <t>家賃月額（月）</t>
  </si>
  <si>
    <t>家賃単価</t>
  </si>
  <si>
    <t>家賃月額計（円）</t>
  </si>
  <si>
    <t>共益費（円）</t>
  </si>
  <si>
    <t>賃貸住宅用駐車施設</t>
  </si>
  <si>
    <t>㎡/円</t>
  </si>
  <si>
    <t>台数</t>
  </si>
  <si>
    <t>台</t>
  </si>
  <si>
    <t>駐車場使用料</t>
  </si>
  <si>
    <t>無料</t>
  </si>
  <si>
    <t>台×</t>
  </si>
  <si>
    <t>円/台</t>
  </si>
  <si>
    <t>駐車場使用料総額</t>
  </si>
  <si>
    <t>円</t>
  </si>
  <si>
    <t>自己用駐車施設</t>
  </si>
  <si>
    <t>合計</t>
  </si>
  <si>
    <t>（その2の1）</t>
  </si>
  <si>
    <t>賃 貸 計 画　②</t>
  </si>
  <si>
    <t>店 舗・事務所・施設等</t>
  </si>
  <si>
    <t>用途</t>
  </si>
  <si>
    <t>賃貸用</t>
  </si>
  <si>
    <t>家賃月額</t>
  </si>
  <si>
    <t>円</t>
  </si>
  <si>
    <t>駐車場</t>
  </si>
  <si>
    <t>駐車場
使用料</t>
  </si>
  <si>
    <t>円/台</t>
  </si>
  <si>
    <t>駐車場
使用料
総　額</t>
  </si>
  <si>
    <t>賃料込み</t>
  </si>
  <si>
    <t>一括借上</t>
  </si>
  <si>
    <t>一括借上予定先</t>
  </si>
  <si>
    <t>借上年数</t>
  </si>
  <si>
    <t>一括借上月額</t>
  </si>
  <si>
    <t>近 隣 の 状 況</t>
  </si>
  <si>
    <t>建設場所</t>
  </si>
  <si>
    <t>入居率</t>
  </si>
  <si>
    <t>主　　　　な</t>
  </si>
  <si>
    <t>駐車台数</t>
  </si>
  <si>
    <t>（建物の名称）</t>
  </si>
  <si>
    <t>（戸）</t>
  </si>
  <si>
    <t>（％）</t>
  </si>
  <si>
    <t>部屋タイプ</t>
  </si>
  <si>
    <t>（設置率）</t>
  </si>
  <si>
    <t>賃貸住宅</t>
  </si>
  <si>
    <t>築年数</t>
  </si>
  <si>
    <t>円</t>
  </si>
  <si>
    <t>（その2の2）</t>
  </si>
  <si>
    <t>総 事 業 費 ・ 資 金 調 達 の 内 訳</t>
  </si>
  <si>
    <t>賃貸住宅</t>
  </si>
  <si>
    <t>店舗・事務所・施設等</t>
  </si>
  <si>
    <t>マイホーム</t>
  </si>
  <si>
    <t>合計</t>
  </si>
  <si>
    <t>建　設　費</t>
  </si>
  <si>
    <t>千円</t>
  </si>
  <si>
    <t>除却工事費</t>
  </si>
  <si>
    <t>土地取得費</t>
  </si>
  <si>
    <t>総事業費　計</t>
  </si>
  <si>
    <t>千円</t>
  </si>
  <si>
    <t>ファミリー賃貸</t>
  </si>
  <si>
    <t>中高層ビル</t>
  </si>
  <si>
    <t>公　　庫</t>
  </si>
  <si>
    <t>生業資金</t>
  </si>
  <si>
    <t>融資種別</t>
  </si>
  <si>
    <t>中小企業資金</t>
  </si>
  <si>
    <t>借　入　額</t>
  </si>
  <si>
    <t>返済条件</t>
  </si>
  <si>
    <t>金　　利</t>
  </si>
  <si>
    <t>％</t>
  </si>
  <si>
    <t>％</t>
  </si>
  <si>
    <t>変動</t>
  </si>
  <si>
    <t>固定</t>
  </si>
  <si>
    <t>固定</t>
  </si>
  <si>
    <t>返済期間</t>
  </si>
  <si>
    <t>年</t>
  </si>
  <si>
    <t>返済方法</t>
  </si>
  <si>
    <t>元利均等</t>
  </si>
  <si>
    <t>元金均等</t>
  </si>
  <si>
    <t>補　助　金</t>
  </si>
  <si>
    <t>自 己 資 金</t>
  </si>
  <si>
    <t>資金調達　計</t>
  </si>
  <si>
    <t>収　　支　　計　　画</t>
  </si>
  <si>
    <t>毎月の収入</t>
  </si>
  <si>
    <t>収入月額</t>
  </si>
  <si>
    <t>毎月の支出</t>
  </si>
  <si>
    <t>支出月額</t>
  </si>
  <si>
    <t>住宅</t>
  </si>
  <si>
    <t>公庫借入金の返済額</t>
  </si>
  <si>
    <t>金利</t>
  </si>
  <si>
    <t>銀行等からの借入金の返済額</t>
  </si>
  <si>
    <t>公庫融資借入対象部分以外の賃貸収入</t>
  </si>
  <si>
    <t>%）</t>
  </si>
  <si>
    <t>駐車場施設の賃貸収入</t>
  </si>
  <si>
    <t>その他（</t>
  </si>
  <si>
    <t>地代（借地の場合）</t>
  </si>
  <si>
    <t>維持費（修繕積立必要額）</t>
  </si>
  <si>
    <t>火災保険料</t>
  </si>
  <si>
    <t>）</t>
  </si>
  <si>
    <t>合　　　　　計</t>
  </si>
  <si>
    <t>合　　　　計</t>
  </si>
  <si>
    <t>【その2】</t>
  </si>
  <si>
    <t>1戸当りの
家賃月額</t>
  </si>
  <si>
    <t>開発に伴う工事費等</t>
  </si>
  <si>
    <t>千円</t>
  </si>
  <si>
    <t>借　入　先　①</t>
  </si>
  <si>
    <t>借　入　先　②</t>
  </si>
  <si>
    <t>　　申込人</t>
  </si>
  <si>
    <t>略　　歴</t>
  </si>
  <si>
    <t>　　連帯債務予定者</t>
  </si>
  <si>
    <t>　　法人代表者</t>
  </si>
  <si>
    <t>　　連帯保証人</t>
  </si>
  <si>
    <t>フリガナ
氏　　　　名</t>
  </si>
  <si>
    <t>生年月日</t>
  </si>
  <si>
    <t>日</t>
  </si>
  <si>
    <t>（</t>
  </si>
  <si>
    <t>歳）</t>
  </si>
  <si>
    <t>現　　住　　所</t>
  </si>
  <si>
    <t>　〒</t>
  </si>
  <si>
    <t>‐</t>
  </si>
  <si>
    <t>　電話番号</t>
  </si>
  <si>
    <t>（</t>
  </si>
  <si>
    <t>）‐（</t>
  </si>
  <si>
    <t>）‐（</t>
  </si>
  <si>
    <t>）</t>
  </si>
  <si>
    <t>　携帯電話</t>
  </si>
  <si>
    <t>）</t>
  </si>
  <si>
    <t>申込人との関係</t>
  </si>
  <si>
    <t>（最終学歴）</t>
  </si>
  <si>
    <t>卒</t>
  </si>
  <si>
    <t>（職歴）</t>
  </si>
  <si>
    <t>大正</t>
  </si>
  <si>
    <t>勤務先名又は会社名</t>
  </si>
  <si>
    <t xml:space="preserve"> </t>
  </si>
  <si>
    <t>入社（創業）</t>
  </si>
  <si>
    <t>退社（廃業）</t>
  </si>
  <si>
    <t>昭和</t>
  </si>
  <si>
    <t>平成</t>
  </si>
  <si>
    <t>月</t>
  </si>
  <si>
    <t>ご 家 族 の 状 況</t>
  </si>
  <si>
    <t>続 柄</t>
  </si>
  <si>
    <t>氏　　　　　名</t>
  </si>
  <si>
    <t>生  年  月  日</t>
  </si>
  <si>
    <t>職業・学年</t>
  </si>
  <si>
    <t>同居の有無</t>
  </si>
  <si>
    <t>同居</t>
  </si>
  <si>
    <t>別居</t>
  </si>
  <si>
    <t>年度賃貸住宅等建設資金借入申込書</t>
  </si>
  <si>
    <t>融資
対象外
専有面積</t>
  </si>
  <si>
    <t>不要</t>
  </si>
  <si>
    <t>抹消</t>
  </si>
  <si>
    <t>1戸当り
専有床面積</t>
  </si>
  <si>
    <t>建設地
からの
距離（m）</t>
  </si>
  <si>
    <t>サービス付き高齢者</t>
  </si>
  <si>
    <t>公庫融資借入
対象部分の
賃貸収入</t>
  </si>
  <si>
    <t>土地（税率</t>
  </si>
  <si>
    <t>建物（税率</t>
  </si>
  <si>
    <t>固定
資産税</t>
  </si>
  <si>
    <t>都市
計画税</t>
  </si>
  <si>
    <t>　　非住宅
（店舗･事務所
　・施設等）</t>
  </si>
  <si>
    <t>（その2の3）</t>
  </si>
  <si>
    <t>　　　　　　</t>
  </si>
  <si>
    <t>　　　　　　</t>
  </si>
  <si>
    <t>　　　　　　</t>
  </si>
  <si>
    <t>　　　　　　</t>
  </si>
  <si>
    <t>省エネ</t>
  </si>
  <si>
    <t>登 記 費 用</t>
  </si>
  <si>
    <t>建設期間中の支払利息</t>
  </si>
  <si>
    <t>その他経費</t>
  </si>
  <si>
    <t>低炭素認定住宅</t>
  </si>
  <si>
    <t>性能向上計画認定住宅</t>
  </si>
  <si>
    <t>建築物エネルギー消費性能基準</t>
  </si>
  <si>
    <t>借地</t>
  </si>
  <si>
    <t>前面道路との
接面幅</t>
  </si>
  <si>
    <t>断熱等性能等級4　及び
一次ｴﾈﾙｷﾞｰ消費量等級4以上</t>
  </si>
  <si>
    <t>火災・地震保険料</t>
  </si>
  <si>
    <t>管理費（管理委託費）（　　　　％）</t>
  </si>
  <si>
    <t>値引き</t>
  </si>
  <si>
    <t>令和</t>
  </si>
  <si>
    <t>平成</t>
  </si>
  <si>
    <t>令和</t>
  </si>
  <si>
    <t>平成</t>
  </si>
  <si>
    <t>令和</t>
  </si>
  <si>
    <t>令和4年4月1日以降申込用</t>
  </si>
  <si>
    <t>着工予定 令和</t>
  </si>
  <si>
    <t>竣工予定 令和</t>
  </si>
  <si>
    <t>令和4年4月1日以降申込用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</si>
</sst>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;[Red]0"/>
    <numFmt numFmtId="178" formatCode="#,##0_ "/>
    <numFmt numFmtId="179" formatCode="0.00;[Red]0.00"/>
    <numFmt numFmtId="180" formatCode="#,##0;[Red]#,##0"/>
    <numFmt numFmtId="181" formatCode="0.00_ "/>
    <numFmt numFmtId="182" formatCode="0_);[Red]\(0\)"/>
    <numFmt numFmtId="183" formatCode="#,##0_);[Red]\(#,##0\)"/>
    <numFmt numFmtId="184" formatCode="0.000;[Red]0.000"/>
    <numFmt numFmtId="185" formatCode="#,##0.00_);[Red]\(#,##0.00\)"/>
    <numFmt numFmtId="186" formatCode="0_ "/>
    <numFmt numFmtId="187" formatCode="0_);\(0\)"/>
    <numFmt numFmtId="188" formatCode="\(General\)"/>
    <numFmt numFmtId="189" formatCode="\(@\)"/>
    <numFmt numFmtId="190" formatCode="\("/>
    <numFmt numFmtId="191" formatCode="\(\)"/>
    <numFmt numFmtId="192" formatCode="&quot;（&quot;@&quot;）&quot;"/>
    <numFmt numFmtId="193" formatCode="&quot;&quot;\:"/>
    <numFmt numFmtId="194" formatCode="\(0%\)"/>
    <numFmt numFmtId="195" formatCode="&quot;（&quot;0%&quot;”&quot;"/>
    <numFmt numFmtId="196" formatCode="&quot;（&quot;0%&quot;）&quot;"/>
    <numFmt numFmtId="197" formatCode="[&lt;=999]000;[&lt;=9999]000\-00;000\-0000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24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9"/>
      <name val="Calibri"/>
      <family val="3"/>
    </font>
    <font>
      <sz val="8.5"/>
      <name val="Calibri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dotted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tted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hair"/>
    </border>
    <border>
      <left style="hair"/>
      <right style="hair"/>
      <top style="dotted"/>
      <bottom style="hair"/>
    </border>
    <border>
      <left style="thin"/>
      <right style="hair"/>
      <top style="dotted"/>
      <bottom style="hair"/>
    </border>
    <border>
      <left>
        <color indexed="63"/>
      </left>
      <right style="medium"/>
      <top style="dotted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thin"/>
    </border>
    <border diagonalUp="1">
      <left style="hair"/>
      <right style="hair"/>
      <top style="hair"/>
      <bottom style="thin"/>
      <diagonal style="hair"/>
    </border>
    <border diagonalUp="1">
      <left style="hair"/>
      <right style="medium"/>
      <top style="hair"/>
      <bottom style="thin"/>
      <diagonal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hair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 diagonalUp="1">
      <left style="thin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thin"/>
      <top style="hair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dotted"/>
      <diagonal style="hair"/>
    </border>
    <border diagonalUp="1">
      <left>
        <color indexed="63"/>
      </left>
      <right>
        <color indexed="63"/>
      </right>
      <top>
        <color indexed="63"/>
      </top>
      <bottom style="dotted"/>
      <diagonal style="hair"/>
    </border>
    <border diagonalUp="1">
      <left>
        <color indexed="63"/>
      </left>
      <right style="thin"/>
      <top>
        <color indexed="63"/>
      </top>
      <bottom style="dotted"/>
      <diagonal style="hair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hair"/>
      <bottom style="dotted"/>
    </border>
    <border>
      <left style="medium"/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 diagonalUp="1">
      <left style="hair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hair"/>
      <top style="thin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>
      <left style="medium"/>
      <right style="hair"/>
      <top>
        <color indexed="63"/>
      </top>
      <bottom style="medium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hair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hair"/>
      <top>
        <color indexed="63"/>
      </top>
      <bottom style="medium"/>
      <diagonal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 diagonalUp="1">
      <left style="medium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medium"/>
      <top style="hair"/>
      <bottom>
        <color indexed="63"/>
      </bottom>
      <diagonal style="hair"/>
    </border>
    <border diagonalUp="1">
      <left style="medium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medium"/>
      <top>
        <color indexed="63"/>
      </top>
      <bottom>
        <color indexed="63"/>
      </bottom>
      <diagonal style="hair"/>
    </border>
    <border diagonalUp="1">
      <left style="medium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medium"/>
      <top>
        <color indexed="63"/>
      </top>
      <bottom style="hair"/>
      <diagonal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hair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>
        <color indexed="63"/>
      </right>
      <top style="medium"/>
      <bottom style="double"/>
      <diagonal style="thin"/>
    </border>
    <border diagonalDown="1">
      <left>
        <color indexed="63"/>
      </left>
      <right style="thin"/>
      <top style="medium"/>
      <bottom style="double"/>
      <diagonal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 diagonalDown="1">
      <left style="thin"/>
      <right>
        <color indexed="63"/>
      </right>
      <top style="hair"/>
      <bottom>
        <color indexed="63"/>
      </bottom>
      <diagonal style="thin"/>
    </border>
    <border diagonalDown="1">
      <left>
        <color indexed="63"/>
      </left>
      <right>
        <color indexed="63"/>
      </right>
      <top style="hair"/>
      <bottom>
        <color indexed="63"/>
      </bottom>
      <diagonal style="thin"/>
    </border>
    <border diagonalDown="1">
      <left>
        <color indexed="63"/>
      </left>
      <right style="medium"/>
      <top style="hair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hair"/>
      <diagonal style="thin"/>
    </border>
    <border diagonalDown="1">
      <left>
        <color indexed="63"/>
      </left>
      <right>
        <color indexed="63"/>
      </right>
      <top>
        <color indexed="63"/>
      </top>
      <bottom style="hair"/>
      <diagonal style="thin"/>
    </border>
    <border diagonalDown="1">
      <left>
        <color indexed="63"/>
      </left>
      <right style="medium"/>
      <top>
        <color indexed="63"/>
      </top>
      <bottom style="hair"/>
      <diagonal style="thin"/>
    </border>
    <border>
      <left style="hair"/>
      <right style="thin"/>
      <top style="hair"/>
      <bottom style="thin"/>
    </border>
    <border>
      <left style="medium"/>
      <right style="hair"/>
      <top style="hair"/>
      <bottom style="thin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thin"/>
      <top style="hair"/>
      <bottom style="hair"/>
      <diagonal style="hair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 diagonalDown="1">
      <left style="thin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medium"/>
      <top style="double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 vertical="center"/>
      <protection/>
    </xf>
    <xf numFmtId="0" fontId="55" fillId="32" borderId="0" applyNumberFormat="0" applyBorder="0" applyAlignment="0" applyProtection="0"/>
  </cellStyleXfs>
  <cellXfs count="1135">
    <xf numFmtId="0" fontId="0" fillId="0" borderId="0" xfId="0" applyFont="1" applyAlignment="1">
      <alignment vertical="center"/>
    </xf>
    <xf numFmtId="0" fontId="6" fillId="33" borderId="10" xfId="62" applyFont="1" applyFill="1" applyBorder="1" applyAlignment="1" applyProtection="1">
      <alignment horizontal="center" vertical="center"/>
      <protection/>
    </xf>
    <xf numFmtId="180" fontId="7" fillId="33" borderId="11" xfId="62" applyNumberFormat="1" applyFont="1" applyFill="1" applyBorder="1" applyAlignment="1" applyProtection="1">
      <alignment horizontal="center" vertical="center" shrinkToFit="1"/>
      <protection locked="0"/>
    </xf>
    <xf numFmtId="180" fontId="7" fillId="33" borderId="0" xfId="62" applyNumberFormat="1" applyFont="1" applyFill="1" applyBorder="1" applyAlignment="1" applyProtection="1">
      <alignment horizontal="center" vertical="center" shrinkToFit="1"/>
      <protection locked="0"/>
    </xf>
    <xf numFmtId="0" fontId="11" fillId="34" borderId="0" xfId="62" applyFont="1" applyFill="1" applyBorder="1" applyAlignment="1" applyProtection="1">
      <alignment vertical="center" shrinkToFit="1"/>
      <protection locked="0"/>
    </xf>
    <xf numFmtId="0" fontId="16" fillId="33" borderId="0" xfId="62" applyFont="1" applyFill="1" applyAlignment="1" applyProtection="1">
      <alignment horizontal="center" vertical="center" shrinkToFit="1"/>
      <protection locked="0"/>
    </xf>
    <xf numFmtId="0" fontId="7" fillId="33" borderId="12" xfId="62" applyFont="1" applyFill="1" applyBorder="1" applyAlignment="1" applyProtection="1">
      <alignment horizontal="right" vertical="center" textRotation="255" shrinkToFit="1"/>
      <protection locked="0"/>
    </xf>
    <xf numFmtId="0" fontId="7" fillId="33" borderId="13" xfId="62" applyFont="1" applyFill="1" applyBorder="1" applyAlignment="1" applyProtection="1">
      <alignment horizontal="right" vertical="center" textRotation="255" shrinkToFit="1"/>
      <protection locked="0"/>
    </xf>
    <xf numFmtId="0" fontId="6" fillId="33" borderId="14" xfId="62" applyFont="1" applyFill="1" applyBorder="1" applyAlignment="1" applyProtection="1">
      <alignment vertical="center" shrinkToFit="1"/>
      <protection locked="0"/>
    </xf>
    <xf numFmtId="177" fontId="6" fillId="33" borderId="14" xfId="62" applyNumberFormat="1" applyFont="1" applyFill="1" applyBorder="1" applyAlignment="1" applyProtection="1">
      <alignment horizontal="center" vertical="center"/>
      <protection locked="0"/>
    </xf>
    <xf numFmtId="177" fontId="6" fillId="33" borderId="15" xfId="62" applyNumberFormat="1" applyFont="1" applyFill="1" applyBorder="1" applyAlignment="1" applyProtection="1">
      <alignment horizontal="center" vertical="center"/>
      <protection locked="0"/>
    </xf>
    <xf numFmtId="177" fontId="6" fillId="33" borderId="16" xfId="62" applyNumberFormat="1" applyFont="1" applyFill="1" applyBorder="1" applyAlignment="1" applyProtection="1">
      <alignment horizontal="center" vertical="center"/>
      <protection locked="0"/>
    </xf>
    <xf numFmtId="0" fontId="6" fillId="33" borderId="0" xfId="62" applyFont="1" applyFill="1" applyBorder="1" applyAlignment="1" applyProtection="1">
      <alignment vertical="center" shrinkToFit="1"/>
      <protection locked="0"/>
    </xf>
    <xf numFmtId="177" fontId="6" fillId="33" borderId="0" xfId="62" applyNumberFormat="1" applyFont="1" applyFill="1" applyBorder="1" applyAlignment="1" applyProtection="1">
      <alignment horizontal="center" vertical="center"/>
      <protection locked="0"/>
    </xf>
    <xf numFmtId="177" fontId="6" fillId="33" borderId="17" xfId="62" applyNumberFormat="1" applyFont="1" applyFill="1" applyBorder="1" applyAlignment="1" applyProtection="1">
      <alignment horizontal="center" vertical="center"/>
      <protection locked="0"/>
    </xf>
    <xf numFmtId="180" fontId="8" fillId="33" borderId="11" xfId="62" applyNumberFormat="1" applyFont="1" applyFill="1" applyBorder="1" applyAlignment="1" applyProtection="1">
      <alignment horizontal="right" vertical="center" shrinkToFit="1"/>
      <protection locked="0"/>
    </xf>
    <xf numFmtId="180" fontId="6" fillId="33" borderId="11" xfId="62" applyNumberFormat="1" applyFont="1" applyFill="1" applyBorder="1" applyAlignment="1" applyProtection="1">
      <alignment horizontal="right" vertical="center" shrinkToFit="1"/>
      <protection locked="0"/>
    </xf>
    <xf numFmtId="180" fontId="6" fillId="33" borderId="0" xfId="62" applyNumberFormat="1" applyFont="1" applyFill="1" applyBorder="1" applyAlignment="1" applyProtection="1">
      <alignment horizontal="right" vertical="center" shrinkToFit="1"/>
      <protection locked="0"/>
    </xf>
    <xf numFmtId="0" fontId="3" fillId="0" borderId="18" xfId="62" applyFont="1" applyBorder="1" applyAlignment="1" applyProtection="1">
      <alignment horizontal="center" vertical="center" shrinkToFit="1"/>
      <protection/>
    </xf>
    <xf numFmtId="0" fontId="3" fillId="0" borderId="19" xfId="62" applyFont="1" applyBorder="1" applyAlignment="1" applyProtection="1">
      <alignment horizontal="center" vertical="center" shrinkToFit="1"/>
      <protection/>
    </xf>
    <xf numFmtId="0" fontId="3" fillId="0" borderId="20" xfId="62" applyFont="1" applyBorder="1" applyAlignment="1" applyProtection="1">
      <alignment horizontal="center" vertical="center" shrinkToFit="1"/>
      <protection/>
    </xf>
    <xf numFmtId="180" fontId="3" fillId="0" borderId="21" xfId="62" applyNumberFormat="1" applyFont="1" applyFill="1" applyBorder="1" applyAlignment="1" applyProtection="1">
      <alignment horizontal="center" vertical="center" shrinkToFit="1"/>
      <protection/>
    </xf>
    <xf numFmtId="0" fontId="3" fillId="0" borderId="0" xfId="62" applyFont="1" applyProtection="1">
      <alignment vertical="center"/>
      <protection/>
    </xf>
    <xf numFmtId="0" fontId="3" fillId="0" borderId="21" xfId="62" applyFont="1" applyBorder="1" applyAlignment="1" applyProtection="1">
      <alignment vertical="center" shrinkToFit="1"/>
      <protection/>
    </xf>
    <xf numFmtId="0" fontId="6" fillId="0" borderId="0" xfId="62" applyFont="1" applyProtection="1">
      <alignment vertical="center"/>
      <protection/>
    </xf>
    <xf numFmtId="0" fontId="6" fillId="0" borderId="0" xfId="62" applyFont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center" vertical="center" shrinkToFit="1"/>
      <protection/>
    </xf>
    <xf numFmtId="0" fontId="3" fillId="0" borderId="22" xfId="62" applyFont="1" applyBorder="1" applyAlignment="1" applyProtection="1">
      <alignment horizontal="center" vertical="center" shrinkToFit="1"/>
      <protection/>
    </xf>
    <xf numFmtId="0" fontId="3" fillId="0" borderId="23" xfId="62" applyFont="1" applyBorder="1" applyAlignment="1" applyProtection="1">
      <alignment horizontal="center" vertical="center" shrinkToFit="1"/>
      <protection/>
    </xf>
    <xf numFmtId="0" fontId="3" fillId="0" borderId="24" xfId="62" applyFont="1" applyBorder="1" applyAlignment="1" applyProtection="1">
      <alignment horizontal="center" vertical="center" shrinkToFit="1"/>
      <protection/>
    </xf>
    <xf numFmtId="0" fontId="3" fillId="0" borderId="25" xfId="62" applyFont="1" applyBorder="1" applyAlignment="1" applyProtection="1">
      <alignment horizontal="center" vertical="center" shrinkToFit="1"/>
      <protection/>
    </xf>
    <xf numFmtId="180" fontId="3" fillId="0" borderId="25" xfId="51" applyNumberFormat="1" applyFont="1" applyFill="1" applyBorder="1" applyAlignment="1" applyProtection="1">
      <alignment horizontal="center" vertical="center" shrinkToFit="1"/>
      <protection/>
    </xf>
    <xf numFmtId="0" fontId="3" fillId="0" borderId="26" xfId="62" applyFont="1" applyBorder="1" applyAlignment="1" applyProtection="1">
      <alignment horizontal="center" vertical="center" shrinkToFit="1"/>
      <protection/>
    </xf>
    <xf numFmtId="0" fontId="7" fillId="0" borderId="0" xfId="62" applyFont="1" applyProtection="1">
      <alignment vertical="center"/>
      <protection/>
    </xf>
    <xf numFmtId="183" fontId="3" fillId="0" borderId="20" xfId="62" applyNumberFormat="1" applyFont="1" applyFill="1" applyBorder="1" applyAlignment="1" applyProtection="1">
      <alignment horizontal="center" vertical="center" shrinkToFit="1"/>
      <protection/>
    </xf>
    <xf numFmtId="180" fontId="3" fillId="0" borderId="21" xfId="62" applyNumberFormat="1" applyFont="1" applyFill="1" applyBorder="1" applyAlignment="1" applyProtection="1">
      <alignment horizontal="right" vertical="center" shrinkToFit="1"/>
      <protection/>
    </xf>
    <xf numFmtId="0" fontId="3" fillId="0" borderId="27" xfId="62" applyFont="1" applyBorder="1" applyAlignment="1" applyProtection="1">
      <alignment vertical="center" shrinkToFit="1"/>
      <protection/>
    </xf>
    <xf numFmtId="183" fontId="3" fillId="0" borderId="28" xfId="51" applyNumberFormat="1" applyFont="1" applyFill="1" applyBorder="1" applyAlignment="1" applyProtection="1">
      <alignment horizontal="center" vertical="center" shrinkToFit="1"/>
      <protection/>
    </xf>
    <xf numFmtId="184" fontId="3" fillId="0" borderId="29" xfId="51" applyNumberFormat="1" applyFont="1" applyFill="1" applyBorder="1" applyAlignment="1" applyProtection="1">
      <alignment horizontal="center" vertical="center" shrinkToFit="1"/>
      <protection/>
    </xf>
    <xf numFmtId="180" fontId="3" fillId="0" borderId="21" xfId="51" applyNumberFormat="1" applyFont="1" applyFill="1" applyBorder="1" applyAlignment="1" applyProtection="1">
      <alignment horizontal="center" vertical="center" shrinkToFit="1"/>
      <protection/>
    </xf>
    <xf numFmtId="0" fontId="3" fillId="0" borderId="18" xfId="62" applyFont="1" applyBorder="1" applyAlignment="1" applyProtection="1">
      <alignment vertical="center" shrinkToFit="1"/>
      <protection/>
    </xf>
    <xf numFmtId="184" fontId="3" fillId="0" borderId="18" xfId="51" applyNumberFormat="1" applyFont="1" applyFill="1" applyBorder="1" applyAlignment="1" applyProtection="1">
      <alignment horizontal="center" vertical="center" shrinkToFit="1"/>
      <protection/>
    </xf>
    <xf numFmtId="183" fontId="3" fillId="0" borderId="30" xfId="62" applyNumberFormat="1" applyFont="1" applyFill="1" applyBorder="1" applyAlignment="1" applyProtection="1">
      <alignment horizontal="center" vertical="center" shrinkToFit="1"/>
      <protection/>
    </xf>
    <xf numFmtId="180" fontId="3" fillId="0" borderId="31" xfId="62" applyNumberFormat="1" applyFont="1" applyFill="1" applyBorder="1" applyAlignment="1" applyProtection="1">
      <alignment horizontal="right" vertical="center" shrinkToFit="1"/>
      <protection/>
    </xf>
    <xf numFmtId="0" fontId="3" fillId="0" borderId="31" xfId="62" applyFont="1" applyBorder="1" applyAlignment="1" applyProtection="1">
      <alignment vertical="center" shrinkToFit="1"/>
      <protection/>
    </xf>
    <xf numFmtId="0" fontId="3" fillId="0" borderId="32" xfId="62" applyFont="1" applyBorder="1" applyAlignment="1" applyProtection="1">
      <alignment vertical="center" shrinkToFit="1"/>
      <protection/>
    </xf>
    <xf numFmtId="183" fontId="3" fillId="0" borderId="33" xfId="62" applyNumberFormat="1" applyFont="1" applyFill="1" applyBorder="1" applyAlignment="1" applyProtection="1">
      <alignment horizontal="center" vertical="center" shrinkToFit="1"/>
      <protection/>
    </xf>
    <xf numFmtId="180" fontId="3" fillId="0" borderId="34" xfId="62" applyNumberFormat="1" applyFont="1" applyFill="1" applyBorder="1" applyAlignment="1" applyProtection="1">
      <alignment horizontal="right" vertical="center" shrinkToFit="1"/>
      <protection/>
    </xf>
    <xf numFmtId="0" fontId="3" fillId="0" borderId="34" xfId="62" applyFont="1" applyBorder="1" applyAlignment="1" applyProtection="1">
      <alignment vertical="center" shrinkToFit="1"/>
      <protection/>
    </xf>
    <xf numFmtId="0" fontId="3" fillId="0" borderId="35" xfId="62" applyFont="1" applyBorder="1" applyAlignment="1" applyProtection="1">
      <alignment vertical="center" shrinkToFit="1"/>
      <protection/>
    </xf>
    <xf numFmtId="0" fontId="6" fillId="0" borderId="36" xfId="62" applyFont="1" applyBorder="1" applyAlignment="1" applyProtection="1">
      <alignment vertical="center" textRotation="255" shrinkToFit="1"/>
      <protection/>
    </xf>
    <xf numFmtId="0" fontId="6" fillId="0" borderId="0" xfId="62" applyFont="1" applyBorder="1" applyAlignment="1" applyProtection="1">
      <alignment vertical="center" textRotation="255" shrinkToFit="1"/>
      <protection/>
    </xf>
    <xf numFmtId="0" fontId="6" fillId="0" borderId="0" xfId="62" applyFont="1" applyFill="1" applyBorder="1" applyAlignment="1" applyProtection="1">
      <alignment vertical="center"/>
      <protection/>
    </xf>
    <xf numFmtId="0" fontId="6" fillId="0" borderId="0" xfId="62" applyFont="1" applyFill="1" applyBorder="1" applyAlignment="1" applyProtection="1">
      <alignment horizontal="center" vertical="center"/>
      <protection/>
    </xf>
    <xf numFmtId="0" fontId="6" fillId="0" borderId="0" xfId="62" applyFont="1" applyFill="1" applyBorder="1" applyAlignment="1" applyProtection="1">
      <alignment horizontal="right" vertical="center"/>
      <protection/>
    </xf>
    <xf numFmtId="0" fontId="8" fillId="0" borderId="0" xfId="62" applyFont="1" applyFill="1" applyBorder="1" applyAlignment="1" applyProtection="1">
      <alignment horizontal="right"/>
      <protection/>
    </xf>
    <xf numFmtId="0" fontId="6" fillId="0" borderId="0" xfId="62" applyFont="1" applyFill="1" applyBorder="1" applyAlignment="1" applyProtection="1">
      <alignment wrapText="1"/>
      <protection/>
    </xf>
    <xf numFmtId="0" fontId="6" fillId="0" borderId="0" xfId="62" applyFont="1" applyBorder="1" applyAlignment="1" applyProtection="1">
      <alignment vertical="center"/>
      <protection/>
    </xf>
    <xf numFmtId="0" fontId="3" fillId="0" borderId="10" xfId="62" applyFont="1" applyBorder="1" applyAlignment="1" applyProtection="1">
      <alignment horizontal="center" vertical="center" shrinkToFit="1"/>
      <protection/>
    </xf>
    <xf numFmtId="0" fontId="3" fillId="0" borderId="27" xfId="62" applyFont="1" applyBorder="1" applyAlignment="1" applyProtection="1">
      <alignment horizontal="center" vertical="center" shrinkToFit="1"/>
      <protection/>
    </xf>
    <xf numFmtId="0" fontId="3" fillId="0" borderId="10" xfId="62" applyFont="1" applyBorder="1" applyAlignment="1" applyProtection="1">
      <alignment vertical="center"/>
      <protection/>
    </xf>
    <xf numFmtId="0" fontId="3" fillId="0" borderId="18" xfId="62" applyFont="1" applyBorder="1" applyAlignment="1" applyProtection="1">
      <alignment vertical="center"/>
      <protection/>
    </xf>
    <xf numFmtId="0" fontId="3" fillId="0" borderId="19" xfId="62" applyFont="1" applyBorder="1" applyAlignment="1" applyProtection="1">
      <alignment horizontal="right" vertical="center"/>
      <protection/>
    </xf>
    <xf numFmtId="0" fontId="3" fillId="0" borderId="10" xfId="62" applyFont="1" applyBorder="1" applyAlignment="1" applyProtection="1">
      <alignment vertical="center" shrinkToFit="1"/>
      <protection/>
    </xf>
    <xf numFmtId="0" fontId="3" fillId="0" borderId="0" xfId="62" applyFont="1" applyAlignment="1" applyProtection="1">
      <alignment vertical="center"/>
      <protection/>
    </xf>
    <xf numFmtId="0" fontId="17" fillId="0" borderId="0" xfId="62" applyFont="1" applyAlignment="1" applyProtection="1">
      <alignment horizontal="center" vertical="center"/>
      <protection/>
    </xf>
    <xf numFmtId="0" fontId="16" fillId="0" borderId="0" xfId="62" applyFont="1" applyAlignment="1" applyProtection="1">
      <alignment horizontal="center" vertical="center"/>
      <protection/>
    </xf>
    <xf numFmtId="0" fontId="18" fillId="0" borderId="0" xfId="62" applyFont="1" applyAlignment="1" applyProtection="1">
      <alignment horizontal="center" vertical="center"/>
      <protection/>
    </xf>
    <xf numFmtId="0" fontId="8" fillId="0" borderId="36" xfId="62" applyFont="1" applyFill="1" applyBorder="1" applyAlignment="1" applyProtection="1">
      <alignment horizontal="center" vertical="center" shrinkToFit="1"/>
      <protection/>
    </xf>
    <xf numFmtId="0" fontId="8" fillId="0" borderId="37" xfId="62" applyFont="1" applyFill="1" applyBorder="1" applyAlignment="1" applyProtection="1">
      <alignment horizontal="center" vertical="center" textRotation="255" shrinkToFit="1"/>
      <protection/>
    </xf>
    <xf numFmtId="0" fontId="6" fillId="33" borderId="38" xfId="62" applyFont="1" applyFill="1" applyBorder="1" applyAlignment="1" applyProtection="1">
      <alignment vertical="center" shrinkToFit="1"/>
      <protection/>
    </xf>
    <xf numFmtId="0" fontId="6" fillId="0" borderId="38" xfId="62" applyFont="1" applyFill="1" applyBorder="1" applyAlignment="1" applyProtection="1">
      <alignment vertical="center" shrinkToFit="1"/>
      <protection/>
    </xf>
    <xf numFmtId="0" fontId="8" fillId="0" borderId="0" xfId="62" applyFont="1" applyFill="1" applyBorder="1" applyAlignment="1" applyProtection="1">
      <alignment horizontal="center" vertical="center" shrinkToFit="1"/>
      <protection/>
    </xf>
    <xf numFmtId="0" fontId="8" fillId="0" borderId="0" xfId="62" applyFont="1" applyFill="1" applyBorder="1" applyAlignment="1" applyProtection="1">
      <alignment horizontal="center" vertical="center" textRotation="255" shrinkToFit="1"/>
      <protection/>
    </xf>
    <xf numFmtId="0" fontId="6" fillId="33" borderId="39" xfId="62" applyFont="1" applyFill="1" applyBorder="1" applyAlignment="1" applyProtection="1">
      <alignment vertical="center" shrinkToFit="1"/>
      <protection/>
    </xf>
    <xf numFmtId="0" fontId="6" fillId="0" borderId="39" xfId="62" applyFont="1" applyFill="1" applyBorder="1" applyAlignment="1" applyProtection="1">
      <alignment vertical="center" shrinkToFit="1"/>
      <protection/>
    </xf>
    <xf numFmtId="0" fontId="8" fillId="0" borderId="40" xfId="62" applyFont="1" applyFill="1" applyBorder="1" applyAlignment="1" applyProtection="1">
      <alignment vertical="center" shrinkToFit="1"/>
      <protection/>
    </xf>
    <xf numFmtId="0" fontId="6" fillId="0" borderId="41" xfId="62" applyFont="1" applyFill="1" applyBorder="1" applyAlignment="1" applyProtection="1">
      <alignment vertical="center" shrinkToFit="1"/>
      <protection/>
    </xf>
    <xf numFmtId="0" fontId="6" fillId="0" borderId="42" xfId="62" applyNumberFormat="1" applyFont="1" applyFill="1" applyBorder="1" applyAlignment="1" applyProtection="1">
      <alignment horizontal="left"/>
      <protection/>
    </xf>
    <xf numFmtId="0" fontId="6" fillId="0" borderId="43" xfId="62" applyFont="1" applyFill="1" applyBorder="1" applyAlignment="1" applyProtection="1">
      <alignment horizontal="center" vertical="center"/>
      <protection/>
    </xf>
    <xf numFmtId="0" fontId="6" fillId="0" borderId="14" xfId="62" applyFont="1" applyFill="1" applyBorder="1" applyAlignment="1" applyProtection="1">
      <alignment horizontal="center" vertical="center" shrinkToFit="1"/>
      <protection/>
    </xf>
    <xf numFmtId="0" fontId="6" fillId="0" borderId="44" xfId="62" applyFont="1" applyFill="1" applyBorder="1" applyAlignment="1" applyProtection="1">
      <alignment vertical="center" shrinkToFit="1"/>
      <protection/>
    </xf>
    <xf numFmtId="0" fontId="6" fillId="0" borderId="39" xfId="62" applyFont="1" applyFill="1" applyBorder="1" applyAlignment="1" applyProtection="1">
      <alignment shrinkToFit="1"/>
      <protection/>
    </xf>
    <xf numFmtId="0" fontId="6" fillId="0" borderId="13" xfId="62" applyFont="1" applyFill="1" applyBorder="1" applyAlignment="1" applyProtection="1">
      <alignment horizontal="center" vertical="center"/>
      <protection/>
    </xf>
    <xf numFmtId="0" fontId="6" fillId="0" borderId="45" xfId="62" applyFont="1" applyFill="1" applyBorder="1" applyAlignment="1" applyProtection="1">
      <alignment horizontal="right" vertical="center" shrinkToFit="1"/>
      <protection/>
    </xf>
    <xf numFmtId="0" fontId="6" fillId="0" borderId="11" xfId="62" applyFont="1" applyFill="1" applyBorder="1" applyAlignment="1" applyProtection="1">
      <alignment horizontal="center" vertical="center" shrinkToFit="1"/>
      <protection/>
    </xf>
    <xf numFmtId="0" fontId="6" fillId="0" borderId="15" xfId="62" applyFont="1" applyFill="1" applyBorder="1" applyAlignment="1" applyProtection="1">
      <alignment horizontal="center" vertical="center" shrinkToFit="1"/>
      <protection/>
    </xf>
    <xf numFmtId="0" fontId="6" fillId="0" borderId="46" xfId="62" applyFont="1" applyFill="1" applyBorder="1" applyAlignment="1" applyProtection="1">
      <alignment horizontal="center" vertical="center" shrinkToFit="1"/>
      <protection/>
    </xf>
    <xf numFmtId="0" fontId="6" fillId="0" borderId="14" xfId="62" applyFont="1" applyFill="1" applyBorder="1" applyAlignment="1" applyProtection="1">
      <alignment horizontal="center" vertical="center"/>
      <protection/>
    </xf>
    <xf numFmtId="0" fontId="6" fillId="0" borderId="0" xfId="62" applyFont="1" applyFill="1" applyBorder="1" applyAlignment="1" applyProtection="1">
      <alignment horizontal="center" vertical="center" shrinkToFit="1"/>
      <protection/>
    </xf>
    <xf numFmtId="0" fontId="6" fillId="0" borderId="17" xfId="62" applyFont="1" applyFill="1" applyBorder="1" applyAlignment="1" applyProtection="1">
      <alignment horizontal="center" vertical="center" shrinkToFit="1"/>
      <protection/>
    </xf>
    <xf numFmtId="0" fontId="6" fillId="0" borderId="47" xfId="62" applyFont="1" applyFill="1" applyBorder="1" applyAlignment="1" applyProtection="1">
      <alignment vertical="center" shrinkToFit="1"/>
      <protection/>
    </xf>
    <xf numFmtId="0" fontId="6" fillId="0" borderId="48" xfId="62" applyFont="1" applyFill="1" applyBorder="1" applyAlignment="1" applyProtection="1">
      <alignment horizontal="center" vertical="center" shrinkToFit="1"/>
      <protection/>
    </xf>
    <xf numFmtId="176" fontId="6" fillId="0" borderId="49" xfId="62" applyNumberFormat="1" applyFont="1" applyFill="1" applyBorder="1" applyAlignment="1" applyProtection="1">
      <alignment vertical="center"/>
      <protection/>
    </xf>
    <xf numFmtId="0" fontId="6" fillId="33" borderId="41" xfId="62" applyFont="1" applyFill="1" applyBorder="1" applyAlignment="1" applyProtection="1">
      <alignment horizontal="center" vertical="center"/>
      <protection/>
    </xf>
    <xf numFmtId="0" fontId="6" fillId="33" borderId="50" xfId="62" applyFont="1" applyFill="1" applyBorder="1" applyAlignment="1" applyProtection="1">
      <alignment horizontal="center" vertical="top"/>
      <protection/>
    </xf>
    <xf numFmtId="0" fontId="6" fillId="33" borderId="40" xfId="62" applyFont="1" applyFill="1" applyBorder="1" applyAlignment="1" applyProtection="1">
      <alignment horizontal="center" vertical="top"/>
      <protection/>
    </xf>
    <xf numFmtId="0" fontId="7" fillId="33" borderId="51" xfId="62" applyFont="1" applyFill="1" applyBorder="1" applyAlignment="1" applyProtection="1">
      <alignment vertical="center"/>
      <protection/>
    </xf>
    <xf numFmtId="0" fontId="7" fillId="0" borderId="23" xfId="62" applyFont="1" applyBorder="1" applyAlignment="1" applyProtection="1">
      <alignment horizontal="center" vertical="center"/>
      <protection/>
    </xf>
    <xf numFmtId="0" fontId="6" fillId="0" borderId="52" xfId="62" applyFont="1" applyBorder="1" applyAlignment="1" applyProtection="1">
      <alignment vertical="center"/>
      <protection/>
    </xf>
    <xf numFmtId="0" fontId="6" fillId="33" borderId="53" xfId="62" applyFont="1" applyFill="1" applyBorder="1" applyAlignment="1" applyProtection="1">
      <alignment horizontal="center" vertical="center"/>
      <protection/>
    </xf>
    <xf numFmtId="0" fontId="6" fillId="33" borderId="54" xfId="62" applyFont="1" applyFill="1" applyBorder="1" applyAlignment="1" applyProtection="1">
      <alignment horizontal="center" vertical="center"/>
      <protection/>
    </xf>
    <xf numFmtId="0" fontId="3" fillId="0" borderId="55" xfId="62" applyFont="1" applyBorder="1" applyAlignment="1" applyProtection="1">
      <alignment horizontal="center" vertical="center"/>
      <protection/>
    </xf>
    <xf numFmtId="0" fontId="6" fillId="0" borderId="56" xfId="62" applyFont="1" applyBorder="1" applyAlignment="1" applyProtection="1">
      <alignment horizontal="center" vertical="center" shrinkToFit="1"/>
      <protection/>
    </xf>
    <xf numFmtId="0" fontId="7" fillId="33" borderId="57" xfId="62" applyFont="1" applyFill="1" applyBorder="1" applyAlignment="1" applyProtection="1">
      <alignment horizontal="center" vertical="center"/>
      <protection/>
    </xf>
    <xf numFmtId="0" fontId="7" fillId="0" borderId="58" xfId="62" applyFont="1" applyBorder="1" applyAlignment="1" applyProtection="1">
      <alignment horizontal="center" vertical="center"/>
      <protection/>
    </xf>
    <xf numFmtId="176" fontId="6" fillId="0" borderId="59" xfId="62" applyNumberFormat="1" applyFont="1" applyFill="1" applyBorder="1" applyAlignment="1" applyProtection="1">
      <alignment vertical="center"/>
      <protection/>
    </xf>
    <xf numFmtId="0" fontId="6" fillId="33" borderId="60" xfId="62" applyFont="1" applyFill="1" applyBorder="1" applyAlignment="1" applyProtection="1">
      <alignment horizontal="center" vertical="top"/>
      <protection/>
    </xf>
    <xf numFmtId="0" fontId="6" fillId="33" borderId="61" xfId="62" applyFont="1" applyFill="1" applyBorder="1" applyAlignment="1" applyProtection="1">
      <alignment horizontal="center" vertical="top"/>
      <protection/>
    </xf>
    <xf numFmtId="0" fontId="6" fillId="33" borderId="62" xfId="62" applyFont="1" applyFill="1" applyBorder="1" applyAlignment="1" applyProtection="1">
      <alignment vertical="center"/>
      <protection/>
    </xf>
    <xf numFmtId="0" fontId="7" fillId="33" borderId="60" xfId="62" applyFont="1" applyFill="1" applyBorder="1" applyAlignment="1" applyProtection="1">
      <alignment horizontal="center" vertical="center"/>
      <protection/>
    </xf>
    <xf numFmtId="0" fontId="7" fillId="0" borderId="63" xfId="62" applyFont="1" applyBorder="1" applyAlignment="1" applyProtection="1">
      <alignment horizontal="center" vertical="center"/>
      <protection/>
    </xf>
    <xf numFmtId="0" fontId="6" fillId="0" borderId="64" xfId="62" applyFont="1" applyBorder="1" applyAlignment="1" applyProtection="1">
      <alignment vertical="center"/>
      <protection/>
    </xf>
    <xf numFmtId="0" fontId="3" fillId="0" borderId="65" xfId="62" applyFont="1" applyBorder="1" applyAlignment="1" applyProtection="1">
      <alignment horizontal="center" vertical="center"/>
      <protection/>
    </xf>
    <xf numFmtId="0" fontId="6" fillId="0" borderId="44" xfId="62" applyFont="1" applyBorder="1" applyAlignment="1" applyProtection="1">
      <alignment horizontal="center" vertical="center" shrinkToFit="1"/>
      <protection/>
    </xf>
    <xf numFmtId="0" fontId="6" fillId="33" borderId="66" xfId="62" applyFont="1" applyFill="1" applyBorder="1" applyAlignment="1" applyProtection="1">
      <alignment vertical="center"/>
      <protection/>
    </xf>
    <xf numFmtId="0" fontId="7" fillId="33" borderId="67" xfId="62" applyFont="1" applyFill="1" applyBorder="1" applyAlignment="1" applyProtection="1">
      <alignment horizontal="center" vertical="center"/>
      <protection/>
    </xf>
    <xf numFmtId="0" fontId="7" fillId="0" borderId="68" xfId="62" applyFont="1" applyBorder="1" applyAlignment="1" applyProtection="1">
      <alignment horizontal="center" vertical="center"/>
      <protection/>
    </xf>
    <xf numFmtId="0" fontId="7" fillId="33" borderId="69" xfId="62" applyFont="1" applyFill="1" applyBorder="1" applyAlignment="1" applyProtection="1">
      <alignment vertical="center"/>
      <protection/>
    </xf>
    <xf numFmtId="178" fontId="6" fillId="33" borderId="70" xfId="62" applyNumberFormat="1" applyFont="1" applyFill="1" applyBorder="1" applyAlignment="1" applyProtection="1">
      <alignment vertical="center"/>
      <protection/>
    </xf>
    <xf numFmtId="0" fontId="6" fillId="33" borderId="69" xfId="62" applyFont="1" applyFill="1" applyBorder="1" applyAlignment="1" applyProtection="1">
      <alignment vertical="center"/>
      <protection/>
    </xf>
    <xf numFmtId="0" fontId="7" fillId="33" borderId="10" xfId="62" applyFont="1" applyFill="1" applyBorder="1" applyAlignment="1" applyProtection="1">
      <alignment vertical="center"/>
      <protection/>
    </xf>
    <xf numFmtId="0" fontId="6" fillId="33" borderId="51" xfId="62" applyFont="1" applyFill="1" applyBorder="1" applyAlignment="1" applyProtection="1">
      <alignment vertical="center"/>
      <protection/>
    </xf>
    <xf numFmtId="0" fontId="6" fillId="33" borderId="10" xfId="62" applyFont="1" applyFill="1" applyBorder="1" applyAlignment="1" applyProtection="1">
      <alignment vertical="center"/>
      <protection/>
    </xf>
    <xf numFmtId="0" fontId="6" fillId="33" borderId="71" xfId="62" applyFont="1" applyFill="1" applyBorder="1" applyAlignment="1" applyProtection="1">
      <alignment horizontal="left" vertical="center"/>
      <protection/>
    </xf>
    <xf numFmtId="0" fontId="6" fillId="0" borderId="29" xfId="62" applyFont="1" applyBorder="1" applyAlignment="1" applyProtection="1">
      <alignment horizontal="center" vertical="center"/>
      <protection/>
    </xf>
    <xf numFmtId="0" fontId="6" fillId="33" borderId="55" xfId="62" applyFont="1" applyFill="1" applyBorder="1" applyAlignment="1" applyProtection="1">
      <alignment vertical="center"/>
      <protection/>
    </xf>
    <xf numFmtId="0" fontId="6" fillId="33" borderId="72" xfId="62" applyFont="1" applyFill="1" applyBorder="1" applyAlignment="1" applyProtection="1">
      <alignment vertical="center"/>
      <protection/>
    </xf>
    <xf numFmtId="0" fontId="9" fillId="0" borderId="16" xfId="62" applyFont="1" applyBorder="1" applyAlignment="1" applyProtection="1">
      <alignment horizontal="left" vertical="center" shrinkToFit="1"/>
      <protection/>
    </xf>
    <xf numFmtId="0" fontId="6" fillId="0" borderId="0" xfId="62" applyFont="1" applyBorder="1" applyAlignment="1" applyProtection="1">
      <alignment vertical="center" shrinkToFit="1"/>
      <protection/>
    </xf>
    <xf numFmtId="0" fontId="6" fillId="0" borderId="0" xfId="62" applyFont="1" applyBorder="1" applyProtection="1">
      <alignment vertical="center"/>
      <protection/>
    </xf>
    <xf numFmtId="38" fontId="6" fillId="0" borderId="73" xfId="51" applyFont="1" applyFill="1" applyBorder="1" applyAlignment="1" applyProtection="1">
      <alignment vertical="center" shrinkToFit="1"/>
      <protection/>
    </xf>
    <xf numFmtId="0" fontId="6" fillId="0" borderId="74" xfId="62" applyFont="1" applyFill="1" applyBorder="1" applyAlignment="1" applyProtection="1">
      <alignment horizontal="center" vertical="center"/>
      <protection/>
    </xf>
    <xf numFmtId="0" fontId="6" fillId="33" borderId="75" xfId="62" applyFont="1" applyFill="1" applyBorder="1" applyAlignment="1" applyProtection="1">
      <alignment horizontal="center" vertical="center"/>
      <protection/>
    </xf>
    <xf numFmtId="0" fontId="6" fillId="0" borderId="76" xfId="62" applyFont="1" applyFill="1" applyBorder="1" applyAlignment="1" applyProtection="1">
      <alignment horizontal="left" vertical="center" shrinkToFit="1"/>
      <protection/>
    </xf>
    <xf numFmtId="181" fontId="6" fillId="33" borderId="75" xfId="62" applyNumberFormat="1" applyFont="1" applyFill="1" applyBorder="1" applyAlignment="1" applyProtection="1">
      <alignment horizontal="center" vertical="center" textRotation="255"/>
      <protection/>
    </xf>
    <xf numFmtId="0" fontId="6" fillId="0" borderId="22" xfId="62" applyFont="1" applyFill="1" applyBorder="1" applyAlignment="1" applyProtection="1">
      <alignment horizontal="left" vertical="center" shrinkToFit="1"/>
      <protection/>
    </xf>
    <xf numFmtId="0" fontId="7" fillId="0" borderId="76" xfId="62" applyFont="1" applyBorder="1" applyAlignment="1" applyProtection="1">
      <alignment horizontal="center" vertical="center"/>
      <protection/>
    </xf>
    <xf numFmtId="0" fontId="6" fillId="0" borderId="77" xfId="62" applyFont="1" applyFill="1" applyBorder="1" applyAlignment="1" applyProtection="1">
      <alignment vertical="center" textRotation="255" shrinkToFit="1"/>
      <protection/>
    </xf>
    <xf numFmtId="38" fontId="6" fillId="0" borderId="78" xfId="51" applyFont="1" applyFill="1" applyBorder="1" applyAlignment="1" applyProtection="1">
      <alignment vertical="center" shrinkToFit="1"/>
      <protection/>
    </xf>
    <xf numFmtId="0" fontId="6" fillId="0" borderId="79" xfId="62" applyFont="1" applyFill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vertical="center" textRotation="255"/>
      <protection/>
    </xf>
    <xf numFmtId="0" fontId="6" fillId="0" borderId="0" xfId="62" applyFont="1" applyFill="1" applyBorder="1" applyAlignment="1" applyProtection="1">
      <alignment vertical="center" textRotation="255" shrinkToFit="1"/>
      <protection/>
    </xf>
    <xf numFmtId="0" fontId="6" fillId="0" borderId="0" xfId="62" applyFont="1" applyFill="1" applyBorder="1" applyAlignment="1" applyProtection="1">
      <alignment vertical="center" shrinkToFit="1"/>
      <protection/>
    </xf>
    <xf numFmtId="0" fontId="6" fillId="0" borderId="0" xfId="62" applyFont="1" applyFill="1" applyBorder="1" applyAlignment="1" applyProtection="1">
      <alignment horizontal="left" vertical="center" shrinkToFit="1"/>
      <protection/>
    </xf>
    <xf numFmtId="38" fontId="6" fillId="0" borderId="0" xfId="51" applyFont="1" applyFill="1" applyBorder="1" applyAlignment="1" applyProtection="1">
      <alignment vertical="center" shrinkToFit="1"/>
      <protection/>
    </xf>
    <xf numFmtId="181" fontId="6" fillId="0" borderId="0" xfId="62" applyNumberFormat="1" applyFont="1" applyFill="1" applyBorder="1" applyAlignment="1" applyProtection="1">
      <alignment horizontal="center" vertical="center" shrinkToFit="1"/>
      <protection/>
    </xf>
    <xf numFmtId="0" fontId="3" fillId="0" borderId="0" xfId="62" applyFont="1" applyBorder="1" applyAlignment="1" applyProtection="1">
      <alignment horizontal="center" vertical="center" textRotation="255"/>
      <protection/>
    </xf>
    <xf numFmtId="0" fontId="6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vertical="center"/>
      <protection/>
    </xf>
    <xf numFmtId="0" fontId="7" fillId="0" borderId="0" xfId="62" applyFont="1" applyFill="1" applyBorder="1" applyAlignment="1" applyProtection="1">
      <alignment horizontal="center" vertical="center" wrapText="1"/>
      <protection/>
    </xf>
    <xf numFmtId="0" fontId="3" fillId="33" borderId="49" xfId="62" applyFont="1" applyFill="1" applyBorder="1" applyAlignment="1" applyProtection="1">
      <alignment vertical="center"/>
      <protection/>
    </xf>
    <xf numFmtId="0" fontId="3" fillId="33" borderId="80" xfId="62" applyFont="1" applyFill="1" applyBorder="1" applyAlignment="1" applyProtection="1">
      <alignment vertical="center"/>
      <protection/>
    </xf>
    <xf numFmtId="177" fontId="6" fillId="0" borderId="0" xfId="62" applyNumberFormat="1" applyFont="1" applyFill="1" applyBorder="1" applyAlignment="1" applyProtection="1">
      <alignment horizontal="center" vertical="center"/>
      <protection/>
    </xf>
    <xf numFmtId="0" fontId="3" fillId="0" borderId="0" xfId="62" applyFont="1" applyFill="1" applyBorder="1" applyAlignment="1" applyProtection="1">
      <alignment vertical="center" wrapText="1"/>
      <protection/>
    </xf>
    <xf numFmtId="180" fontId="6" fillId="0" borderId="0" xfId="62" applyNumberFormat="1" applyFont="1" applyFill="1" applyBorder="1" applyAlignment="1" applyProtection="1">
      <alignment horizontal="center" vertical="center" shrinkToFit="1"/>
      <protection/>
    </xf>
    <xf numFmtId="0" fontId="3" fillId="0" borderId="0" xfId="62" applyFont="1" applyFill="1" applyBorder="1" applyAlignment="1" applyProtection="1">
      <alignment vertical="center" shrinkToFit="1"/>
      <protection/>
    </xf>
    <xf numFmtId="0" fontId="3" fillId="0" borderId="0" xfId="62" applyFont="1" applyBorder="1" applyAlignment="1" applyProtection="1">
      <alignment vertical="center" shrinkToFit="1"/>
      <protection/>
    </xf>
    <xf numFmtId="0" fontId="8" fillId="0" borderId="0" xfId="62" applyFont="1" applyFill="1" applyBorder="1" applyAlignment="1" applyProtection="1">
      <alignment vertical="center" wrapText="1"/>
      <protection/>
    </xf>
    <xf numFmtId="0" fontId="6" fillId="0" borderId="39" xfId="62" applyFont="1" applyBorder="1" applyAlignment="1" applyProtection="1">
      <alignment vertical="center"/>
      <protection/>
    </xf>
    <xf numFmtId="0" fontId="6" fillId="0" borderId="45" xfId="62" applyFont="1" applyBorder="1" applyAlignment="1" applyProtection="1">
      <alignment vertical="center"/>
      <protection/>
    </xf>
    <xf numFmtId="0" fontId="7" fillId="0" borderId="0" xfId="62" applyFont="1" applyBorder="1" applyAlignment="1" applyProtection="1">
      <alignment horizontal="center" vertical="center"/>
      <protection/>
    </xf>
    <xf numFmtId="0" fontId="7" fillId="0" borderId="21" xfId="62" applyFont="1" applyBorder="1" applyAlignment="1" applyProtection="1">
      <alignment horizontal="center" vertical="center"/>
      <protection/>
    </xf>
    <xf numFmtId="0" fontId="3" fillId="0" borderId="0" xfId="62" applyFont="1" applyBorder="1" applyProtection="1">
      <alignment vertical="center"/>
      <protection/>
    </xf>
    <xf numFmtId="0" fontId="7" fillId="0" borderId="80" xfId="62" applyFont="1" applyBorder="1" applyAlignment="1" applyProtection="1">
      <alignment horizontal="center" vertical="center"/>
      <protection/>
    </xf>
    <xf numFmtId="0" fontId="3" fillId="0" borderId="0" xfId="62" applyFont="1" applyAlignment="1" applyProtection="1">
      <alignment horizontal="right" vertical="center"/>
      <protection/>
    </xf>
    <xf numFmtId="0" fontId="6" fillId="33" borderId="44" xfId="62" applyFont="1" applyFill="1" applyBorder="1" applyAlignment="1" applyProtection="1">
      <alignment vertical="center" shrinkToFit="1"/>
      <protection/>
    </xf>
    <xf numFmtId="0" fontId="6" fillId="0" borderId="81" xfId="62" applyFont="1" applyFill="1" applyBorder="1" applyAlignment="1" applyProtection="1">
      <alignment vertical="center" shrinkToFit="1"/>
      <protection/>
    </xf>
    <xf numFmtId="0" fontId="10" fillId="0" borderId="0" xfId="62" applyFont="1" applyProtection="1">
      <alignment vertical="center"/>
      <protection/>
    </xf>
    <xf numFmtId="0" fontId="5" fillId="0" borderId="0" xfId="62" applyFont="1" applyAlignment="1" applyProtection="1">
      <alignment horizontal="center" vertical="center"/>
      <protection/>
    </xf>
    <xf numFmtId="0" fontId="5" fillId="0" borderId="0" xfId="62" applyFont="1" applyAlignment="1" applyProtection="1">
      <alignment horizontal="left" vertical="center"/>
      <protection/>
    </xf>
    <xf numFmtId="0" fontId="11" fillId="0" borderId="0" xfId="62" applyFont="1" applyProtection="1">
      <alignment vertical="center"/>
      <protection/>
    </xf>
    <xf numFmtId="0" fontId="10" fillId="0" borderId="64" xfId="62" applyFont="1" applyBorder="1" applyProtection="1">
      <alignment vertical="center"/>
      <protection/>
    </xf>
    <xf numFmtId="0" fontId="11" fillId="0" borderId="49" xfId="62" applyFont="1" applyBorder="1" applyProtection="1">
      <alignment vertical="center"/>
      <protection/>
    </xf>
    <xf numFmtId="0" fontId="11" fillId="0" borderId="82" xfId="62" applyFont="1" applyBorder="1" applyProtection="1">
      <alignment vertical="center"/>
      <protection/>
    </xf>
    <xf numFmtId="0" fontId="11" fillId="0" borderId="83" xfId="62" applyFont="1" applyBorder="1" applyProtection="1">
      <alignment vertical="center"/>
      <protection/>
    </xf>
    <xf numFmtId="0" fontId="11" fillId="0" borderId="0" xfId="62" applyFont="1" applyBorder="1" applyProtection="1">
      <alignment vertical="center"/>
      <protection/>
    </xf>
    <xf numFmtId="0" fontId="11" fillId="0" borderId="47" xfId="62" applyFont="1" applyBorder="1" applyProtection="1">
      <alignment vertical="center"/>
      <protection/>
    </xf>
    <xf numFmtId="0" fontId="11" fillId="0" borderId="69" xfId="62" applyFont="1" applyBorder="1" applyProtection="1">
      <alignment vertical="center"/>
      <protection/>
    </xf>
    <xf numFmtId="0" fontId="11" fillId="0" borderId="21" xfId="62" applyFont="1" applyBorder="1" applyProtection="1">
      <alignment vertical="center"/>
      <protection/>
    </xf>
    <xf numFmtId="0" fontId="11" fillId="0" borderId="84" xfId="62" applyFont="1" applyBorder="1" applyProtection="1">
      <alignment vertical="center"/>
      <protection/>
    </xf>
    <xf numFmtId="0" fontId="10" fillId="0" borderId="29" xfId="62" applyFont="1" applyBorder="1" applyProtection="1">
      <alignment vertical="center"/>
      <protection/>
    </xf>
    <xf numFmtId="0" fontId="10" fillId="0" borderId="85" xfId="62" applyFont="1" applyBorder="1" applyProtection="1">
      <alignment vertical="center"/>
      <protection/>
    </xf>
    <xf numFmtId="0" fontId="10" fillId="0" borderId="0" xfId="62" applyFont="1" applyBorder="1" applyProtection="1">
      <alignment vertical="center"/>
      <protection/>
    </xf>
    <xf numFmtId="0" fontId="10" fillId="0" borderId="0" xfId="62" applyFont="1" applyBorder="1" applyAlignment="1" applyProtection="1">
      <alignment vertical="center"/>
      <protection/>
    </xf>
    <xf numFmtId="49" fontId="3" fillId="0" borderId="0" xfId="62" applyNumberFormat="1" applyAlignment="1" applyProtection="1">
      <alignment horizontal="centerContinuous" vertical="center"/>
      <protection/>
    </xf>
    <xf numFmtId="0" fontId="10" fillId="0" borderId="0" xfId="62" applyFont="1" applyBorder="1" applyAlignment="1" applyProtection="1">
      <alignment horizontal="centerContinuous" vertical="center"/>
      <protection/>
    </xf>
    <xf numFmtId="49" fontId="3" fillId="0" borderId="0" xfId="62" applyNumberFormat="1" applyAlignment="1" applyProtection="1">
      <alignment vertical="center"/>
      <protection/>
    </xf>
    <xf numFmtId="0" fontId="10" fillId="0" borderId="47" xfId="62" applyFont="1" applyBorder="1" applyProtection="1">
      <alignment vertical="center"/>
      <protection/>
    </xf>
    <xf numFmtId="0" fontId="11" fillId="0" borderId="55" xfId="62" applyFont="1" applyBorder="1" applyProtection="1">
      <alignment vertical="center"/>
      <protection/>
    </xf>
    <xf numFmtId="0" fontId="11" fillId="0" borderId="70" xfId="62" applyFont="1" applyBorder="1" applyAlignment="1" applyProtection="1">
      <alignment vertical="center"/>
      <protection/>
    </xf>
    <xf numFmtId="0" fontId="3" fillId="0" borderId="21" xfId="62" applyBorder="1" applyAlignment="1" applyProtection="1">
      <alignment vertical="center"/>
      <protection/>
    </xf>
    <xf numFmtId="0" fontId="3" fillId="0" borderId="0" xfId="62" applyProtection="1">
      <alignment vertical="center"/>
      <protection/>
    </xf>
    <xf numFmtId="0" fontId="11" fillId="0" borderId="29" xfId="62" applyFont="1" applyBorder="1" applyProtection="1">
      <alignment vertical="center"/>
      <protection/>
    </xf>
    <xf numFmtId="0" fontId="11" fillId="0" borderId="85" xfId="62" applyFont="1" applyBorder="1" applyProtection="1">
      <alignment vertical="center"/>
      <protection/>
    </xf>
    <xf numFmtId="0" fontId="11" fillId="0" borderId="53" xfId="62" applyFont="1" applyBorder="1" applyProtection="1">
      <alignment vertical="center"/>
      <protection/>
    </xf>
    <xf numFmtId="0" fontId="11" fillId="0" borderId="0" xfId="62" applyFont="1" applyAlignment="1" applyProtection="1">
      <alignment vertical="center"/>
      <protection/>
    </xf>
    <xf numFmtId="0" fontId="11" fillId="0" borderId="47" xfId="62" applyFont="1" applyBorder="1" applyAlignment="1" applyProtection="1">
      <alignment horizontal="center" vertical="center"/>
      <protection/>
    </xf>
    <xf numFmtId="0" fontId="3" fillId="0" borderId="18" xfId="62" applyBorder="1" applyProtection="1">
      <alignment vertical="center"/>
      <protection/>
    </xf>
    <xf numFmtId="0" fontId="11" fillId="0" borderId="18" xfId="62" applyFont="1" applyBorder="1" applyProtection="1">
      <alignment vertical="center"/>
      <protection/>
    </xf>
    <xf numFmtId="0" fontId="11" fillId="0" borderId="19" xfId="62" applyFont="1" applyBorder="1" applyProtection="1">
      <alignment vertical="center"/>
      <protection/>
    </xf>
    <xf numFmtId="0" fontId="3" fillId="0" borderId="47" xfId="62" applyBorder="1" applyProtection="1">
      <alignment vertical="center"/>
      <protection/>
    </xf>
    <xf numFmtId="0" fontId="10" fillId="0" borderId="53" xfId="62" applyFont="1" applyBorder="1" applyProtection="1">
      <alignment vertical="center"/>
      <protection/>
    </xf>
    <xf numFmtId="0" fontId="10" fillId="0" borderId="70" xfId="62" applyFont="1" applyBorder="1" applyProtection="1">
      <alignment vertical="center"/>
      <protection/>
    </xf>
    <xf numFmtId="0" fontId="10" fillId="0" borderId="21" xfId="62" applyFont="1" applyBorder="1" applyProtection="1">
      <alignment vertical="center"/>
      <protection/>
    </xf>
    <xf numFmtId="0" fontId="10" fillId="0" borderId="84" xfId="62" applyFont="1" applyBorder="1" applyProtection="1">
      <alignment vertical="center"/>
      <protection/>
    </xf>
    <xf numFmtId="0" fontId="3" fillId="0" borderId="0" xfId="62" applyAlignment="1" applyProtection="1">
      <alignment horizontal="centerContinuous" vertical="center"/>
      <protection/>
    </xf>
    <xf numFmtId="0" fontId="3" fillId="0" borderId="10" xfId="62" applyBorder="1" applyAlignment="1" applyProtection="1">
      <alignment horizontal="centerContinuous" vertical="center"/>
      <protection/>
    </xf>
    <xf numFmtId="0" fontId="3" fillId="0" borderId="18" xfId="62" applyBorder="1" applyAlignment="1" applyProtection="1">
      <alignment horizontal="centerContinuous" vertical="center"/>
      <protection/>
    </xf>
    <xf numFmtId="0" fontId="3" fillId="0" borderId="19" xfId="62" applyBorder="1" applyAlignment="1" applyProtection="1">
      <alignment horizontal="centerContinuous" vertical="center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14" fillId="0" borderId="0" xfId="62" applyFont="1" applyAlignment="1" applyProtection="1">
      <alignment horizontal="centerContinuous" vertical="center"/>
      <protection/>
    </xf>
    <xf numFmtId="0" fontId="11" fillId="0" borderId="0" xfId="62" applyFont="1" applyFill="1" applyBorder="1" applyAlignment="1" applyProtection="1">
      <alignment vertical="center" shrinkToFit="1"/>
      <protection/>
    </xf>
    <xf numFmtId="0" fontId="3" fillId="0" borderId="21" xfId="62" applyBorder="1" applyProtection="1">
      <alignment vertical="center"/>
      <protection/>
    </xf>
    <xf numFmtId="0" fontId="3" fillId="0" borderId="20" xfId="62" applyBorder="1" applyProtection="1">
      <alignment vertical="center"/>
      <protection/>
    </xf>
    <xf numFmtId="0" fontId="3" fillId="0" borderId="10" xfId="62" applyBorder="1" applyProtection="1">
      <alignment vertical="center"/>
      <protection/>
    </xf>
    <xf numFmtId="0" fontId="11" fillId="0" borderId="18" xfId="62" applyFont="1" applyFill="1" applyBorder="1" applyAlignment="1" applyProtection="1">
      <alignment vertical="center" shrinkToFit="1"/>
      <protection/>
    </xf>
    <xf numFmtId="0" fontId="3" fillId="0" borderId="19" xfId="62" applyBorder="1" applyProtection="1">
      <alignment vertical="center"/>
      <protection/>
    </xf>
    <xf numFmtId="0" fontId="3" fillId="0" borderId="64" xfId="62" applyBorder="1" applyProtection="1">
      <alignment vertical="center"/>
      <protection/>
    </xf>
    <xf numFmtId="0" fontId="3" fillId="0" borderId="86" xfId="62" applyBorder="1" applyProtection="1">
      <alignment vertical="center"/>
      <protection/>
    </xf>
    <xf numFmtId="0" fontId="3" fillId="0" borderId="45" xfId="62" applyBorder="1" applyProtection="1">
      <alignment vertical="center"/>
      <protection/>
    </xf>
    <xf numFmtId="0" fontId="56" fillId="0" borderId="0" xfId="62" applyFont="1" applyBorder="1" applyProtection="1">
      <alignment vertical="center"/>
      <protection/>
    </xf>
    <xf numFmtId="0" fontId="3" fillId="0" borderId="0" xfId="62" applyFont="1" applyFill="1" applyProtection="1">
      <alignment vertical="center"/>
      <protection/>
    </xf>
    <xf numFmtId="180" fontId="8" fillId="0" borderId="80" xfId="62" applyNumberFormat="1" applyFont="1" applyFill="1" applyBorder="1" applyAlignment="1" applyProtection="1">
      <alignment horizontal="right" vertical="center" shrinkToFit="1"/>
      <protection/>
    </xf>
    <xf numFmtId="0" fontId="7" fillId="33" borderId="41" xfId="62" applyFont="1" applyFill="1" applyBorder="1" applyAlignment="1" applyProtection="1">
      <alignment vertical="center"/>
      <protection/>
    </xf>
    <xf numFmtId="177" fontId="6" fillId="33" borderId="45" xfId="62" applyNumberFormat="1" applyFont="1" applyFill="1" applyBorder="1" applyAlignment="1" applyProtection="1">
      <alignment horizontal="center" vertical="center"/>
      <protection locked="0"/>
    </xf>
    <xf numFmtId="0" fontId="7" fillId="33" borderId="72" xfId="62" applyFont="1" applyFill="1" applyBorder="1" applyAlignment="1" applyProtection="1">
      <alignment vertical="center"/>
      <protection/>
    </xf>
    <xf numFmtId="177" fontId="6" fillId="33" borderId="87" xfId="62" applyNumberFormat="1" applyFont="1" applyFill="1" applyBorder="1" applyAlignment="1" applyProtection="1">
      <alignment horizontal="center" vertical="center"/>
      <protection locked="0"/>
    </xf>
    <xf numFmtId="49" fontId="11" fillId="34" borderId="18" xfId="62" applyNumberFormat="1" applyFont="1" applyFill="1" applyBorder="1" applyAlignment="1" applyProtection="1">
      <alignment vertical="center" shrinkToFit="1"/>
      <protection locked="0"/>
    </xf>
    <xf numFmtId="49" fontId="10" fillId="34" borderId="18" xfId="62" applyNumberFormat="1" applyFont="1" applyFill="1" applyBorder="1" applyAlignment="1" applyProtection="1">
      <alignment vertical="center" shrinkToFit="1"/>
      <protection locked="0"/>
    </xf>
    <xf numFmtId="49" fontId="11" fillId="0" borderId="0" xfId="62" applyNumberFormat="1" applyFont="1" applyProtection="1">
      <alignment vertical="center"/>
      <protection/>
    </xf>
    <xf numFmtId="49" fontId="11" fillId="34" borderId="21" xfId="62" applyNumberFormat="1" applyFont="1" applyFill="1" applyBorder="1" applyAlignment="1" applyProtection="1">
      <alignment vertical="center" shrinkToFit="1"/>
      <protection locked="0"/>
    </xf>
    <xf numFmtId="49" fontId="3" fillId="34" borderId="86" xfId="62" applyNumberFormat="1" applyFill="1" applyBorder="1" applyProtection="1">
      <alignment vertical="center"/>
      <protection locked="0"/>
    </xf>
    <xf numFmtId="0" fontId="6" fillId="35" borderId="88" xfId="62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89" xfId="62" applyFont="1" applyFill="1" applyBorder="1" applyAlignment="1" applyProtection="1">
      <alignment horizontal="center" vertical="center" textRotation="255" shrinkToFit="1"/>
      <protection/>
    </xf>
    <xf numFmtId="0" fontId="6" fillId="0" borderId="90" xfId="62" applyFont="1" applyFill="1" applyBorder="1" applyAlignment="1" applyProtection="1">
      <alignment horizontal="center" vertical="center" textRotation="255" shrinkToFit="1"/>
      <protection/>
    </xf>
    <xf numFmtId="0" fontId="6" fillId="0" borderId="36" xfId="62" applyFont="1" applyFill="1" applyBorder="1" applyAlignment="1" applyProtection="1">
      <alignment horizontal="center" vertical="center" textRotation="255" shrinkToFit="1"/>
      <protection/>
    </xf>
    <xf numFmtId="0" fontId="6" fillId="0" borderId="64" xfId="62" applyFont="1" applyFill="1" applyBorder="1" applyAlignment="1" applyProtection="1">
      <alignment horizontal="center" vertical="center" textRotation="255" shrinkToFit="1"/>
      <protection/>
    </xf>
    <xf numFmtId="0" fontId="6" fillId="0" borderId="38" xfId="62" applyFont="1" applyFill="1" applyBorder="1" applyAlignment="1" applyProtection="1">
      <alignment horizontal="center" vertical="center" shrinkToFit="1"/>
      <protection/>
    </xf>
    <xf numFmtId="0" fontId="6" fillId="0" borderId="91" xfId="62" applyFont="1" applyFill="1" applyBorder="1" applyAlignment="1" applyProtection="1">
      <alignment horizontal="center" vertical="center" shrinkToFit="1"/>
      <protection/>
    </xf>
    <xf numFmtId="0" fontId="15" fillId="0" borderId="92" xfId="62" applyFont="1" applyBorder="1" applyAlignment="1" applyProtection="1">
      <alignment horizontal="center" vertical="center"/>
      <protection/>
    </xf>
    <xf numFmtId="0" fontId="15" fillId="0" borderId="93" xfId="62" applyFont="1" applyBorder="1" applyAlignment="1" applyProtection="1">
      <alignment horizontal="center" vertical="center"/>
      <protection/>
    </xf>
    <xf numFmtId="0" fontId="15" fillId="0" borderId="94" xfId="62" applyFont="1" applyBorder="1" applyAlignment="1" applyProtection="1">
      <alignment horizontal="center" vertical="center"/>
      <protection/>
    </xf>
    <xf numFmtId="0" fontId="16" fillId="0" borderId="0" xfId="62" applyFont="1" applyAlignment="1" applyProtection="1">
      <alignment horizontal="left" vertical="center"/>
      <protection/>
    </xf>
    <xf numFmtId="0" fontId="3" fillId="0" borderId="0" xfId="62" applyFont="1" applyAlignment="1" applyProtection="1">
      <alignment vertical="center"/>
      <protection/>
    </xf>
    <xf numFmtId="0" fontId="3" fillId="0" borderId="0" xfId="62" applyFont="1" applyProtection="1">
      <alignment vertical="center"/>
      <protection/>
    </xf>
    <xf numFmtId="0" fontId="17" fillId="0" borderId="0" xfId="62" applyFont="1" applyAlignment="1" applyProtection="1">
      <alignment horizontal="center" vertical="center"/>
      <protection/>
    </xf>
    <xf numFmtId="0" fontId="3" fillId="0" borderId="95" xfId="62" applyFont="1" applyBorder="1" applyAlignment="1" applyProtection="1">
      <alignment horizontal="center" vertical="center" textRotation="255"/>
      <protection/>
    </xf>
    <xf numFmtId="0" fontId="3" fillId="0" borderId="96" xfId="62" applyFont="1" applyBorder="1" applyAlignment="1" applyProtection="1">
      <alignment horizontal="center" vertical="center" textRotation="255"/>
      <protection/>
    </xf>
    <xf numFmtId="0" fontId="3" fillId="0" borderId="97" xfId="62" applyFont="1" applyBorder="1" applyAlignment="1" applyProtection="1">
      <alignment horizontal="center" vertical="center" textRotation="255"/>
      <protection/>
    </xf>
    <xf numFmtId="0" fontId="6" fillId="0" borderId="98" xfId="62" applyFont="1" applyFill="1" applyBorder="1" applyAlignment="1" applyProtection="1">
      <alignment horizontal="center" vertical="center" textRotation="255" shrinkToFit="1"/>
      <protection/>
    </xf>
    <xf numFmtId="0" fontId="6" fillId="0" borderId="17" xfId="62" applyFont="1" applyFill="1" applyBorder="1" applyAlignment="1" applyProtection="1">
      <alignment horizontal="center" vertical="center" textRotation="255" shrinkToFit="1"/>
      <protection/>
    </xf>
    <xf numFmtId="0" fontId="6" fillId="0" borderId="37" xfId="62" applyFont="1" applyFill="1" applyBorder="1" applyAlignment="1" applyProtection="1">
      <alignment horizontal="center" vertical="center"/>
      <protection/>
    </xf>
    <xf numFmtId="0" fontId="3" fillId="0" borderId="99" xfId="62" applyFont="1" applyBorder="1" applyAlignment="1" applyProtection="1">
      <alignment horizontal="center" vertical="center"/>
      <protection/>
    </xf>
    <xf numFmtId="0" fontId="6" fillId="0" borderId="100" xfId="62" applyFont="1" applyFill="1" applyBorder="1" applyAlignment="1" applyProtection="1">
      <alignment horizontal="center" vertical="center" shrinkToFit="1"/>
      <protection/>
    </xf>
    <xf numFmtId="0" fontId="6" fillId="0" borderId="39" xfId="62" applyFont="1" applyFill="1" applyBorder="1" applyAlignment="1" applyProtection="1">
      <alignment horizontal="center" vertical="center" shrinkToFit="1"/>
      <protection/>
    </xf>
    <xf numFmtId="0" fontId="6" fillId="0" borderId="45" xfId="62" applyFont="1" applyFill="1" applyBorder="1" applyAlignment="1" applyProtection="1">
      <alignment horizontal="center" vertical="center" shrinkToFit="1"/>
      <protection/>
    </xf>
    <xf numFmtId="0" fontId="6" fillId="0" borderId="101" xfId="62" applyFont="1" applyFill="1" applyBorder="1" applyAlignment="1" applyProtection="1">
      <alignment horizontal="center" vertical="center" shrinkToFit="1"/>
      <protection/>
    </xf>
    <xf numFmtId="0" fontId="6" fillId="0" borderId="102" xfId="62" applyFont="1" applyFill="1" applyBorder="1" applyAlignment="1" applyProtection="1">
      <alignment horizontal="center" vertical="center" shrinkToFit="1"/>
      <protection/>
    </xf>
    <xf numFmtId="0" fontId="6" fillId="0" borderId="103" xfId="62" applyFont="1" applyFill="1" applyBorder="1" applyAlignment="1" applyProtection="1">
      <alignment horizontal="center" vertical="center" shrinkToFit="1"/>
      <protection/>
    </xf>
    <xf numFmtId="0" fontId="6" fillId="0" borderId="104" xfId="62" applyFont="1" applyFill="1" applyBorder="1" applyAlignment="1" applyProtection="1">
      <alignment horizontal="center" vertical="center" shrinkToFit="1"/>
      <protection/>
    </xf>
    <xf numFmtId="0" fontId="8" fillId="0" borderId="89" xfId="62" applyFont="1" applyFill="1" applyBorder="1" applyAlignment="1" applyProtection="1">
      <alignment horizontal="center" vertical="center" wrapText="1" shrinkToFit="1"/>
      <protection/>
    </xf>
    <xf numFmtId="0" fontId="8" fillId="0" borderId="90" xfId="62" applyFont="1" applyFill="1" applyBorder="1" applyAlignment="1" applyProtection="1">
      <alignment horizontal="center" vertical="center" wrapText="1" shrinkToFit="1"/>
      <protection/>
    </xf>
    <xf numFmtId="0" fontId="6" fillId="0" borderId="15" xfId="62" applyFont="1" applyFill="1" applyBorder="1" applyAlignment="1" applyProtection="1">
      <alignment horizontal="center" vertical="center" textRotation="255" shrinkToFit="1"/>
      <protection/>
    </xf>
    <xf numFmtId="0" fontId="6" fillId="0" borderId="45" xfId="62" applyFont="1" applyFill="1" applyBorder="1" applyAlignment="1" applyProtection="1">
      <alignment horizontal="center" vertical="center" textRotation="255" shrinkToFit="1"/>
      <protection/>
    </xf>
    <xf numFmtId="0" fontId="7" fillId="0" borderId="42" xfId="62" applyFont="1" applyFill="1" applyBorder="1" applyAlignment="1" applyProtection="1">
      <alignment horizontal="center" vertical="center" wrapText="1"/>
      <protection/>
    </xf>
    <xf numFmtId="0" fontId="7" fillId="0" borderId="105" xfId="62" applyFont="1" applyBorder="1" applyAlignment="1" applyProtection="1">
      <alignment horizontal="center" vertical="center" wrapText="1"/>
      <protection/>
    </xf>
    <xf numFmtId="0" fontId="7" fillId="0" borderId="106" xfId="62" applyFont="1" applyBorder="1" applyAlignment="1" applyProtection="1">
      <alignment horizontal="center" vertical="center" wrapText="1"/>
      <protection/>
    </xf>
    <xf numFmtId="0" fontId="7" fillId="0" borderId="107" xfId="62" applyFont="1" applyBorder="1" applyAlignment="1" applyProtection="1">
      <alignment horizontal="center" vertical="center" wrapText="1"/>
      <protection/>
    </xf>
    <xf numFmtId="176" fontId="6" fillId="33" borderId="41" xfId="62" applyNumberFormat="1" applyFont="1" applyFill="1" applyBorder="1" applyAlignment="1" applyProtection="1">
      <alignment horizontal="right" vertical="center" shrinkToFit="1"/>
      <protection locked="0"/>
    </xf>
    <xf numFmtId="176" fontId="6" fillId="33" borderId="15" xfId="62" applyNumberFormat="1" applyFont="1" applyFill="1" applyBorder="1" applyAlignment="1" applyProtection="1">
      <alignment horizontal="right" vertical="center" shrinkToFit="1"/>
      <protection locked="0"/>
    </xf>
    <xf numFmtId="0" fontId="7" fillId="0" borderId="49" xfId="62" applyFont="1" applyBorder="1" applyAlignment="1" applyProtection="1">
      <alignment vertical="center" wrapText="1"/>
      <protection/>
    </xf>
    <xf numFmtId="0" fontId="7" fillId="0" borderId="106" xfId="62" applyFont="1" applyBorder="1" applyAlignment="1" applyProtection="1">
      <alignment vertical="center" wrapText="1"/>
      <protection/>
    </xf>
    <xf numFmtId="0" fontId="7" fillId="0" borderId="64" xfId="62" applyFont="1" applyBorder="1" applyAlignment="1" applyProtection="1">
      <alignment vertical="center" wrapText="1"/>
      <protection/>
    </xf>
    <xf numFmtId="0" fontId="3" fillId="0" borderId="105" xfId="62" applyFont="1" applyBorder="1" applyAlignment="1" applyProtection="1">
      <alignment vertical="center" wrapText="1"/>
      <protection/>
    </xf>
    <xf numFmtId="0" fontId="3" fillId="0" borderId="106" xfId="62" applyFont="1" applyBorder="1" applyAlignment="1" applyProtection="1">
      <alignment vertical="center" wrapText="1"/>
      <protection/>
    </xf>
    <xf numFmtId="0" fontId="3" fillId="0" borderId="107" xfId="62" applyFont="1" applyBorder="1" applyAlignment="1" applyProtection="1">
      <alignment vertical="center" wrapText="1"/>
      <protection/>
    </xf>
    <xf numFmtId="176" fontId="6" fillId="0" borderId="42" xfId="62" applyNumberFormat="1" applyFont="1" applyFill="1" applyBorder="1" applyAlignment="1" applyProtection="1">
      <alignment horizontal="right" vertical="center" shrinkToFit="1"/>
      <protection/>
    </xf>
    <xf numFmtId="176" fontId="3" fillId="0" borderId="49" xfId="62" applyNumberFormat="1" applyFont="1" applyBorder="1" applyAlignment="1" applyProtection="1">
      <alignment horizontal="right" vertical="center" shrinkToFit="1"/>
      <protection/>
    </xf>
    <xf numFmtId="0" fontId="6" fillId="33" borderId="81" xfId="62" applyFont="1" applyFill="1" applyBorder="1" applyAlignment="1" applyProtection="1">
      <alignment horizontal="center" vertical="center"/>
      <protection locked="0"/>
    </xf>
    <xf numFmtId="0" fontId="3" fillId="33" borderId="106" xfId="62" applyFont="1" applyFill="1" applyBorder="1" applyAlignment="1" applyProtection="1">
      <alignment horizontal="center" vertical="center"/>
      <protection locked="0"/>
    </xf>
    <xf numFmtId="0" fontId="6" fillId="0" borderId="40" xfId="62" applyFont="1" applyFill="1" applyBorder="1" applyAlignment="1" applyProtection="1">
      <alignment horizontal="center" vertical="center" shrinkToFit="1"/>
      <protection/>
    </xf>
    <xf numFmtId="0" fontId="6" fillId="0" borderId="41" xfId="62" applyFont="1" applyFill="1" applyBorder="1" applyAlignment="1" applyProtection="1">
      <alignment horizontal="center" vertical="center" shrinkToFit="1"/>
      <protection/>
    </xf>
    <xf numFmtId="0" fontId="6" fillId="0" borderId="14" xfId="62" applyFont="1" applyFill="1" applyBorder="1" applyAlignment="1" applyProtection="1">
      <alignment horizontal="center" vertical="center" shrinkToFit="1"/>
      <protection/>
    </xf>
    <xf numFmtId="9" fontId="6" fillId="33" borderId="41" xfId="62" applyNumberFormat="1" applyFont="1" applyFill="1" applyBorder="1" applyAlignment="1" applyProtection="1">
      <alignment horizontal="center" vertical="center" shrinkToFit="1"/>
      <protection locked="0"/>
    </xf>
    <xf numFmtId="9" fontId="6" fillId="33" borderId="16" xfId="62" applyNumberFormat="1" applyFont="1" applyFill="1" applyBorder="1" applyAlignment="1" applyProtection="1">
      <alignment horizontal="center" vertical="center" shrinkToFit="1"/>
      <protection locked="0"/>
    </xf>
    <xf numFmtId="176" fontId="6" fillId="33" borderId="39" xfId="62" applyNumberFormat="1" applyFont="1" applyFill="1" applyBorder="1" applyAlignment="1" applyProtection="1">
      <alignment horizontal="right" vertical="center" shrinkToFit="1"/>
      <protection locked="0"/>
    </xf>
    <xf numFmtId="176" fontId="3" fillId="33" borderId="45" xfId="62" applyNumberFormat="1" applyFont="1" applyFill="1" applyBorder="1" applyAlignment="1" applyProtection="1">
      <alignment horizontal="right" vertical="center" shrinkToFit="1"/>
      <protection locked="0"/>
    </xf>
    <xf numFmtId="176" fontId="6" fillId="33" borderId="106" xfId="62" applyNumberFormat="1" applyFont="1" applyFill="1" applyBorder="1" applyAlignment="1" applyProtection="1">
      <alignment horizontal="right" vertical="center" shrinkToFit="1"/>
      <protection locked="0"/>
    </xf>
    <xf numFmtId="176" fontId="6" fillId="33" borderId="107" xfId="62" applyNumberFormat="1" applyFont="1" applyFill="1" applyBorder="1" applyAlignment="1" applyProtection="1">
      <alignment horizontal="right" vertical="center" shrinkToFit="1"/>
      <protection locked="0"/>
    </xf>
    <xf numFmtId="176" fontId="6" fillId="0" borderId="106" xfId="62" applyNumberFormat="1" applyFont="1" applyFill="1" applyBorder="1" applyAlignment="1" applyProtection="1">
      <alignment horizontal="right" vertical="center" shrinkToFit="1"/>
      <protection/>
    </xf>
    <xf numFmtId="176" fontId="6" fillId="0" borderId="64" xfId="62" applyNumberFormat="1" applyFont="1" applyBorder="1" applyAlignment="1" applyProtection="1">
      <alignment horizontal="right" vertical="center" shrinkToFit="1"/>
      <protection/>
    </xf>
    <xf numFmtId="176" fontId="6" fillId="33" borderId="39" xfId="62" applyNumberFormat="1" applyFont="1" applyFill="1" applyBorder="1" applyAlignment="1" applyProtection="1">
      <alignment horizontal="center" vertical="center" shrinkToFit="1"/>
      <protection locked="0"/>
    </xf>
    <xf numFmtId="176" fontId="6" fillId="33" borderId="86" xfId="62" applyNumberFormat="1" applyFont="1" applyFill="1" applyBorder="1" applyAlignment="1" applyProtection="1">
      <alignment horizontal="center" vertical="center" shrinkToFit="1"/>
      <protection locked="0"/>
    </xf>
    <xf numFmtId="0" fontId="6" fillId="0" borderId="86" xfId="62" applyFont="1" applyFill="1" applyBorder="1" applyAlignment="1" applyProtection="1">
      <alignment horizontal="center" vertical="center" shrinkToFit="1"/>
      <protection/>
    </xf>
    <xf numFmtId="9" fontId="6" fillId="33" borderId="39" xfId="62" applyNumberFormat="1" applyFont="1" applyFill="1" applyBorder="1" applyAlignment="1" applyProtection="1">
      <alignment horizontal="center" vertical="center" shrinkToFit="1"/>
      <protection locked="0"/>
    </xf>
    <xf numFmtId="9" fontId="6" fillId="33" borderId="108" xfId="62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62" applyFont="1" applyFill="1" applyBorder="1" applyAlignment="1" applyProtection="1">
      <alignment horizontal="center" vertical="center" shrinkToFit="1"/>
      <protection/>
    </xf>
    <xf numFmtId="0" fontId="6" fillId="0" borderId="11" xfId="62" applyFont="1" applyFill="1" applyBorder="1" applyAlignment="1" applyProtection="1">
      <alignment horizontal="center" vertical="center"/>
      <protection/>
    </xf>
    <xf numFmtId="0" fontId="3" fillId="0" borderId="11" xfId="62" applyFont="1" applyBorder="1" applyAlignment="1" applyProtection="1">
      <alignment vertical="center"/>
      <protection/>
    </xf>
    <xf numFmtId="0" fontId="6" fillId="0" borderId="75" xfId="62" applyFont="1" applyFill="1" applyBorder="1" applyAlignment="1" applyProtection="1">
      <alignment horizontal="center" vertical="center"/>
      <protection/>
    </xf>
    <xf numFmtId="0" fontId="8" fillId="0" borderId="42" xfId="62" applyFont="1" applyFill="1" applyBorder="1" applyAlignment="1" applyProtection="1">
      <alignment horizontal="center" vertical="center" shrinkToFit="1"/>
      <protection/>
    </xf>
    <xf numFmtId="0" fontId="8" fillId="0" borderId="49" xfId="62" applyFont="1" applyFill="1" applyBorder="1" applyAlignment="1" applyProtection="1">
      <alignment horizontal="center" vertical="center" shrinkToFit="1"/>
      <protection/>
    </xf>
    <xf numFmtId="0" fontId="8" fillId="0" borderId="82" xfId="62" applyFont="1" applyFill="1" applyBorder="1" applyAlignment="1" applyProtection="1">
      <alignment horizontal="center" vertical="center" shrinkToFit="1"/>
      <protection/>
    </xf>
    <xf numFmtId="0" fontId="6" fillId="0" borderId="109" xfId="62" applyFont="1" applyFill="1" applyBorder="1" applyAlignment="1" applyProtection="1">
      <alignment horizontal="center" vertical="center" wrapText="1" shrinkToFit="1"/>
      <protection/>
    </xf>
    <xf numFmtId="0" fontId="3" fillId="0" borderId="105" xfId="62" applyFont="1" applyFill="1" applyBorder="1" applyAlignment="1" applyProtection="1">
      <alignment horizontal="center" vertical="center" shrinkToFit="1"/>
      <protection/>
    </xf>
    <xf numFmtId="0" fontId="6" fillId="0" borderId="67" xfId="62" applyFont="1" applyFill="1" applyBorder="1" applyAlignment="1" applyProtection="1">
      <alignment horizontal="center" vertical="center" shrinkToFit="1"/>
      <protection/>
    </xf>
    <xf numFmtId="0" fontId="6" fillId="0" borderId="107" xfId="62" applyFont="1" applyFill="1" applyBorder="1" applyAlignment="1" applyProtection="1">
      <alignment horizontal="center" vertical="center" shrinkToFit="1"/>
      <protection/>
    </xf>
    <xf numFmtId="0" fontId="6" fillId="0" borderId="110" xfId="62" applyFont="1" applyFill="1" applyBorder="1" applyAlignment="1" applyProtection="1">
      <alignment horizontal="center" vertical="center" shrinkToFit="1"/>
      <protection/>
    </xf>
    <xf numFmtId="0" fontId="6" fillId="0" borderId="0" xfId="62" applyFont="1" applyFill="1" applyBorder="1" applyAlignment="1" applyProtection="1">
      <alignment horizontal="center" vertical="center" shrinkToFit="1"/>
      <protection/>
    </xf>
    <xf numFmtId="0" fontId="6" fillId="0" borderId="72" xfId="62" applyFont="1" applyFill="1" applyBorder="1" applyAlignment="1" applyProtection="1">
      <alignment horizontal="center" vertical="center" shrinkToFit="1"/>
      <protection/>
    </xf>
    <xf numFmtId="0" fontId="6" fillId="0" borderId="111" xfId="62" applyFont="1" applyFill="1" applyBorder="1" applyAlignment="1" applyProtection="1">
      <alignment horizontal="center" vertical="center" shrinkToFit="1"/>
      <protection/>
    </xf>
    <xf numFmtId="0" fontId="6" fillId="0" borderId="29" xfId="62" applyFont="1" applyFill="1" applyBorder="1" applyAlignment="1" applyProtection="1">
      <alignment horizontal="center" vertical="center" shrinkToFit="1"/>
      <protection/>
    </xf>
    <xf numFmtId="0" fontId="6" fillId="0" borderId="112" xfId="62" applyFont="1" applyFill="1" applyBorder="1" applyAlignment="1" applyProtection="1">
      <alignment horizontal="center" vertical="center" shrinkToFit="1"/>
      <protection/>
    </xf>
    <xf numFmtId="0" fontId="6" fillId="0" borderId="113" xfId="62" applyFont="1" applyFill="1" applyBorder="1" applyAlignment="1" applyProtection="1">
      <alignment horizontal="left" vertical="center" wrapText="1" shrinkToFit="1"/>
      <protection/>
    </xf>
    <xf numFmtId="0" fontId="6" fillId="0" borderId="49" xfId="62" applyFont="1" applyFill="1" applyBorder="1" applyAlignment="1" applyProtection="1">
      <alignment horizontal="left" vertical="center" shrinkToFit="1"/>
      <protection/>
    </xf>
    <xf numFmtId="0" fontId="6" fillId="0" borderId="82" xfId="62" applyFont="1" applyFill="1" applyBorder="1" applyAlignment="1" applyProtection="1">
      <alignment horizontal="left" vertical="center" shrinkToFit="1"/>
      <protection/>
    </xf>
    <xf numFmtId="0" fontId="6" fillId="0" borderId="114" xfId="62" applyFont="1" applyFill="1" applyBorder="1" applyAlignment="1" applyProtection="1">
      <alignment horizontal="left" vertical="center" shrinkToFit="1"/>
      <protection/>
    </xf>
    <xf numFmtId="0" fontId="6" fillId="0" borderId="80" xfId="62" applyFont="1" applyFill="1" applyBorder="1" applyAlignment="1" applyProtection="1">
      <alignment horizontal="left" vertical="center" shrinkToFit="1"/>
      <protection/>
    </xf>
    <xf numFmtId="0" fontId="6" fillId="0" borderId="115" xfId="62" applyFont="1" applyFill="1" applyBorder="1" applyAlignment="1" applyProtection="1">
      <alignment horizontal="left" vertical="center" shrinkToFit="1"/>
      <protection/>
    </xf>
    <xf numFmtId="0" fontId="6" fillId="0" borderId="64" xfId="62" applyFont="1" applyFill="1" applyBorder="1" applyAlignment="1" applyProtection="1">
      <alignment horizontal="left" vertical="center"/>
      <protection/>
    </xf>
    <xf numFmtId="0" fontId="6" fillId="0" borderId="11" xfId="62" applyFont="1" applyFill="1" applyBorder="1" applyAlignment="1" applyProtection="1">
      <alignment horizontal="left" vertical="center"/>
      <protection/>
    </xf>
    <xf numFmtId="0" fontId="6" fillId="0" borderId="116" xfId="62" applyFont="1" applyFill="1" applyBorder="1" applyAlignment="1" applyProtection="1">
      <alignment horizontal="left" vertical="center"/>
      <protection/>
    </xf>
    <xf numFmtId="177" fontId="6" fillId="0" borderId="11" xfId="62" applyNumberFormat="1" applyFont="1" applyFill="1" applyBorder="1" applyAlignment="1" applyProtection="1">
      <alignment horizontal="left" vertical="center"/>
      <protection/>
    </xf>
    <xf numFmtId="177" fontId="6" fillId="0" borderId="76" xfId="62" applyNumberFormat="1" applyFont="1" applyFill="1" applyBorder="1" applyAlignment="1" applyProtection="1">
      <alignment horizontal="left" vertical="center"/>
      <protection/>
    </xf>
    <xf numFmtId="0" fontId="7" fillId="0" borderId="117" xfId="62" applyFont="1" applyFill="1" applyBorder="1" applyAlignment="1" applyProtection="1">
      <alignment horizontal="left" vertical="center"/>
      <protection/>
    </xf>
    <xf numFmtId="0" fontId="57" fillId="0" borderId="88" xfId="0" applyFont="1" applyBorder="1" applyAlignment="1">
      <alignment horizontal="left" vertical="center"/>
    </xf>
    <xf numFmtId="0" fontId="57" fillId="0" borderId="118" xfId="0" applyFont="1" applyBorder="1" applyAlignment="1">
      <alignment horizontal="left" vertical="center"/>
    </xf>
    <xf numFmtId="0" fontId="9" fillId="0" borderId="117" xfId="62" applyFont="1" applyFill="1" applyBorder="1" applyAlignment="1" applyProtection="1">
      <alignment horizontal="left" vertical="center" wrapText="1"/>
      <protection/>
    </xf>
    <xf numFmtId="0" fontId="58" fillId="0" borderId="88" xfId="0" applyFont="1" applyBorder="1" applyAlignment="1">
      <alignment horizontal="left" vertical="center"/>
    </xf>
    <xf numFmtId="0" fontId="58" fillId="0" borderId="119" xfId="0" applyFont="1" applyBorder="1" applyAlignment="1">
      <alignment horizontal="left" vertical="center"/>
    </xf>
    <xf numFmtId="0" fontId="3" fillId="0" borderId="95" xfId="62" applyFont="1" applyBorder="1" applyAlignment="1" applyProtection="1">
      <alignment vertical="center" textRotation="255"/>
      <protection/>
    </xf>
    <xf numFmtId="0" fontId="3" fillId="0" borderId="96" xfId="62" applyFont="1" applyBorder="1" applyAlignment="1" applyProtection="1">
      <alignment vertical="center" textRotation="255"/>
      <protection/>
    </xf>
    <xf numFmtId="0" fontId="6" fillId="0" borderId="120" xfId="62" applyFont="1" applyBorder="1" applyAlignment="1" applyProtection="1">
      <alignment horizontal="center" vertical="center"/>
      <protection/>
    </xf>
    <xf numFmtId="0" fontId="6" fillId="0" borderId="121" xfId="62" applyFont="1" applyBorder="1" applyAlignment="1" applyProtection="1">
      <alignment horizontal="center" vertical="center"/>
      <protection/>
    </xf>
    <xf numFmtId="0" fontId="7" fillId="0" borderId="122" xfId="62" applyFont="1" applyBorder="1" applyAlignment="1" applyProtection="1">
      <alignment horizontal="center" vertical="center" shrinkToFit="1"/>
      <protection/>
    </xf>
    <xf numFmtId="0" fontId="7" fillId="0" borderId="121" xfId="62" applyFont="1" applyBorder="1" applyAlignment="1" applyProtection="1">
      <alignment horizontal="center" vertical="center" shrinkToFit="1"/>
      <protection/>
    </xf>
    <xf numFmtId="0" fontId="8" fillId="0" borderId="123" xfId="62" applyFont="1" applyBorder="1" applyAlignment="1" applyProtection="1">
      <alignment horizontal="center" vertical="center" shrinkToFit="1"/>
      <protection/>
    </xf>
    <xf numFmtId="0" fontId="8" fillId="0" borderId="121" xfId="62" applyFont="1" applyBorder="1" applyAlignment="1" applyProtection="1">
      <alignment horizontal="center" vertical="center" shrinkToFit="1"/>
      <protection/>
    </xf>
    <xf numFmtId="0" fontId="6" fillId="0" borderId="122" xfId="62" applyFont="1" applyBorder="1" applyAlignment="1" applyProtection="1">
      <alignment horizontal="center" vertical="center" shrinkToFit="1"/>
      <protection/>
    </xf>
    <xf numFmtId="0" fontId="6" fillId="0" borderId="121" xfId="62" applyFont="1" applyBorder="1" applyAlignment="1" applyProtection="1">
      <alignment horizontal="center" vertical="center" shrinkToFit="1"/>
      <protection/>
    </xf>
    <xf numFmtId="0" fontId="6" fillId="0" borderId="124" xfId="62" applyFont="1" applyBorder="1" applyAlignment="1" applyProtection="1">
      <alignment horizontal="center" vertical="center" shrinkToFit="1"/>
      <protection/>
    </xf>
    <xf numFmtId="0" fontId="6" fillId="0" borderId="125" xfId="62" applyFont="1" applyBorder="1" applyAlignment="1" applyProtection="1">
      <alignment horizontal="center" vertical="center" wrapText="1"/>
      <protection/>
    </xf>
    <xf numFmtId="0" fontId="6" fillId="0" borderId="36" xfId="62" applyFont="1" applyBorder="1" applyAlignment="1" applyProtection="1">
      <alignment horizontal="center" vertical="center" wrapText="1"/>
      <protection/>
    </xf>
    <xf numFmtId="0" fontId="6" fillId="0" borderId="37" xfId="62" applyFont="1" applyBorder="1" applyAlignment="1" applyProtection="1">
      <alignment horizontal="center" vertical="center" wrapText="1"/>
      <protection/>
    </xf>
    <xf numFmtId="0" fontId="6" fillId="0" borderId="53" xfId="62" applyFont="1" applyBorder="1" applyAlignment="1" applyProtection="1">
      <alignment horizontal="center" vertical="center" wrapText="1"/>
      <protection/>
    </xf>
    <xf numFmtId="0" fontId="6" fillId="0" borderId="0" xfId="62" applyFont="1" applyBorder="1" applyAlignment="1" applyProtection="1">
      <alignment horizontal="center" vertical="center" wrapText="1"/>
      <protection/>
    </xf>
    <xf numFmtId="0" fontId="6" fillId="0" borderId="47" xfId="62" applyFont="1" applyBorder="1" applyAlignment="1" applyProtection="1">
      <alignment horizontal="center" vertical="center" wrapText="1"/>
      <protection/>
    </xf>
    <xf numFmtId="0" fontId="6" fillId="0" borderId="57" xfId="62" applyFont="1" applyBorder="1" applyAlignment="1" applyProtection="1">
      <alignment horizontal="center" vertical="center" wrapText="1"/>
      <protection/>
    </xf>
    <xf numFmtId="0" fontId="6" fillId="0" borderId="52" xfId="62" applyFont="1" applyBorder="1" applyAlignment="1" applyProtection="1">
      <alignment horizontal="center" vertical="center" wrapText="1"/>
      <protection/>
    </xf>
    <xf numFmtId="0" fontId="6" fillId="0" borderId="126" xfId="62" applyFont="1" applyBorder="1" applyAlignment="1" applyProtection="1">
      <alignment horizontal="center" vertical="center" wrapText="1"/>
      <protection/>
    </xf>
    <xf numFmtId="0" fontId="6" fillId="0" borderId="64" xfId="62" applyFont="1" applyFill="1" applyBorder="1" applyAlignment="1" applyProtection="1">
      <alignment horizontal="center" vertical="center"/>
      <protection/>
    </xf>
    <xf numFmtId="0" fontId="6" fillId="0" borderId="99" xfId="62" applyFont="1" applyFill="1" applyBorder="1" applyAlignment="1" applyProtection="1">
      <alignment horizontal="center" vertical="center"/>
      <protection/>
    </xf>
    <xf numFmtId="0" fontId="6" fillId="0" borderId="127" xfId="62" applyFont="1" applyFill="1" applyBorder="1" applyAlignment="1" applyProtection="1">
      <alignment horizontal="center" vertical="center" textRotation="255" shrinkToFit="1"/>
      <protection/>
    </xf>
    <xf numFmtId="0" fontId="6" fillId="0" borderId="128" xfId="62" applyFont="1" applyFill="1" applyBorder="1" applyAlignment="1" applyProtection="1">
      <alignment vertical="center"/>
      <protection/>
    </xf>
    <xf numFmtId="176" fontId="6" fillId="0" borderId="42" xfId="62" applyNumberFormat="1" applyFont="1" applyFill="1" applyBorder="1" applyAlignment="1" applyProtection="1">
      <alignment horizontal="center" vertical="center"/>
      <protection/>
    </xf>
    <xf numFmtId="176" fontId="6" fillId="0" borderId="49" xfId="62" applyNumberFormat="1" applyFont="1" applyFill="1" applyBorder="1" applyAlignment="1" applyProtection="1">
      <alignment horizontal="center" vertical="center"/>
      <protection/>
    </xf>
    <xf numFmtId="176" fontId="6" fillId="0" borderId="106" xfId="62" applyNumberFormat="1" applyFont="1" applyFill="1" applyBorder="1" applyAlignment="1" applyProtection="1">
      <alignment horizontal="center" vertical="center"/>
      <protection/>
    </xf>
    <xf numFmtId="176" fontId="6" fillId="0" borderId="64" xfId="62" applyNumberFormat="1" applyFont="1" applyFill="1" applyBorder="1" applyAlignment="1" applyProtection="1">
      <alignment horizontal="center" vertical="center"/>
      <protection/>
    </xf>
    <xf numFmtId="0" fontId="6" fillId="0" borderId="129" xfId="62" applyFont="1" applyFill="1" applyBorder="1" applyAlignment="1" applyProtection="1">
      <alignment horizontal="center" vertical="center"/>
      <protection/>
    </xf>
    <xf numFmtId="0" fontId="6" fillId="0" borderId="130" xfId="62" applyFont="1" applyFill="1" applyBorder="1" applyAlignment="1" applyProtection="1">
      <alignment horizontal="center" vertical="center"/>
      <protection/>
    </xf>
    <xf numFmtId="0" fontId="6" fillId="0" borderId="131" xfId="62" applyFont="1" applyFill="1" applyBorder="1" applyAlignment="1" applyProtection="1">
      <alignment horizontal="center" vertical="center"/>
      <protection/>
    </xf>
    <xf numFmtId="0" fontId="6" fillId="0" borderId="132" xfId="62" applyFont="1" applyFill="1" applyBorder="1" applyAlignment="1" applyProtection="1">
      <alignment horizontal="center" vertical="center"/>
      <protection/>
    </xf>
    <xf numFmtId="0" fontId="6" fillId="0" borderId="133" xfId="62" applyFont="1" applyFill="1" applyBorder="1" applyAlignment="1" applyProtection="1">
      <alignment horizontal="center" vertical="center"/>
      <protection/>
    </xf>
    <xf numFmtId="0" fontId="6" fillId="0" borderId="134" xfId="62" applyFont="1" applyFill="1" applyBorder="1" applyAlignment="1" applyProtection="1">
      <alignment horizontal="center" vertical="center"/>
      <protection/>
    </xf>
    <xf numFmtId="0" fontId="8" fillId="0" borderId="125" xfId="62" applyFont="1" applyBorder="1" applyAlignment="1" applyProtection="1">
      <alignment horizontal="center" vertical="center" shrinkToFit="1"/>
      <protection/>
    </xf>
    <xf numFmtId="0" fontId="8" fillId="0" borderId="36" xfId="62" applyFont="1" applyBorder="1" applyAlignment="1" applyProtection="1">
      <alignment horizontal="center" vertical="center" shrinkToFit="1"/>
      <protection/>
    </xf>
    <xf numFmtId="0" fontId="8" fillId="0" borderId="37" xfId="62" applyFont="1" applyBorder="1" applyAlignment="1" applyProtection="1">
      <alignment horizontal="center" vertical="center" shrinkToFit="1"/>
      <protection/>
    </xf>
    <xf numFmtId="0" fontId="8" fillId="0" borderId="135" xfId="62" applyFont="1" applyBorder="1" applyAlignment="1" applyProtection="1">
      <alignment horizontal="center" vertical="center" shrinkToFit="1"/>
      <protection/>
    </xf>
    <xf numFmtId="0" fontId="8" fillId="0" borderId="100" xfId="62" applyFont="1" applyBorder="1" applyAlignment="1" applyProtection="1">
      <alignment horizontal="center" vertical="center" shrinkToFit="1"/>
      <protection/>
    </xf>
    <xf numFmtId="0" fontId="7" fillId="0" borderId="127" xfId="62" applyFont="1" applyBorder="1" applyAlignment="1" applyProtection="1">
      <alignment horizontal="center" vertical="center" textRotation="255" shrinkToFit="1"/>
      <protection/>
    </xf>
    <xf numFmtId="0" fontId="7" fillId="0" borderId="136" xfId="62" applyFont="1" applyBorder="1" applyAlignment="1" applyProtection="1">
      <alignment horizontal="center" vertical="center" textRotation="255" shrinkToFit="1"/>
      <protection/>
    </xf>
    <xf numFmtId="176" fontId="6" fillId="33" borderId="42" xfId="62" applyNumberFormat="1" applyFont="1" applyFill="1" applyBorder="1" applyAlignment="1" applyProtection="1">
      <alignment horizontal="center" vertical="center"/>
      <protection locked="0"/>
    </xf>
    <xf numFmtId="176" fontId="6" fillId="33" borderId="49" xfId="62" applyNumberFormat="1" applyFont="1" applyFill="1" applyBorder="1" applyAlignment="1" applyProtection="1">
      <alignment horizontal="center" vertical="center"/>
      <protection locked="0"/>
    </xf>
    <xf numFmtId="176" fontId="6" fillId="33" borderId="137" xfId="62" applyNumberFormat="1" applyFont="1" applyFill="1" applyBorder="1" applyAlignment="1" applyProtection="1">
      <alignment horizontal="center" vertical="center"/>
      <protection locked="0"/>
    </xf>
    <xf numFmtId="176" fontId="6" fillId="33" borderId="52" xfId="62" applyNumberFormat="1" applyFont="1" applyFill="1" applyBorder="1" applyAlignment="1" applyProtection="1">
      <alignment horizontal="center" vertical="center"/>
      <protection locked="0"/>
    </xf>
    <xf numFmtId="0" fontId="6" fillId="33" borderId="109" xfId="62" applyFont="1" applyFill="1" applyBorder="1" applyAlignment="1" applyProtection="1">
      <alignment horizontal="center" vertical="center"/>
      <protection/>
    </xf>
    <xf numFmtId="0" fontId="6" fillId="33" borderId="49" xfId="62" applyFont="1" applyFill="1" applyBorder="1" applyAlignment="1" applyProtection="1">
      <alignment horizontal="center" vertical="center"/>
      <protection/>
    </xf>
    <xf numFmtId="0" fontId="6" fillId="33" borderId="53" xfId="62" applyFont="1" applyFill="1" applyBorder="1" applyAlignment="1" applyProtection="1">
      <alignment horizontal="center" vertical="center"/>
      <protection/>
    </xf>
    <xf numFmtId="0" fontId="6" fillId="33" borderId="0" xfId="62" applyFont="1" applyFill="1" applyBorder="1" applyAlignment="1" applyProtection="1">
      <alignment horizontal="center" vertical="center"/>
      <protection/>
    </xf>
    <xf numFmtId="0" fontId="6" fillId="33" borderId="67" xfId="62" applyFont="1" applyFill="1" applyBorder="1" applyAlignment="1" applyProtection="1">
      <alignment horizontal="center" vertical="center"/>
      <protection/>
    </xf>
    <xf numFmtId="0" fontId="6" fillId="33" borderId="64" xfId="62" applyFont="1" applyFill="1" applyBorder="1" applyAlignment="1" applyProtection="1">
      <alignment horizontal="center" vertical="center"/>
      <protection/>
    </xf>
    <xf numFmtId="0" fontId="6" fillId="0" borderId="14" xfId="62" applyFont="1" applyFill="1" applyBorder="1" applyAlignment="1" applyProtection="1">
      <alignment horizontal="center" vertical="center"/>
      <protection/>
    </xf>
    <xf numFmtId="0" fontId="6" fillId="33" borderId="42" xfId="62" applyFont="1" applyFill="1" applyBorder="1" applyAlignment="1" applyProtection="1">
      <alignment horizontal="center" vertical="top"/>
      <protection/>
    </xf>
    <xf numFmtId="0" fontId="6" fillId="33" borderId="49" xfId="62" applyFont="1" applyFill="1" applyBorder="1" applyAlignment="1" applyProtection="1">
      <alignment horizontal="center" vertical="top"/>
      <protection/>
    </xf>
    <xf numFmtId="0" fontId="6" fillId="33" borderId="82" xfId="62" applyFont="1" applyFill="1" applyBorder="1" applyAlignment="1" applyProtection="1">
      <alignment horizontal="center" vertical="top"/>
      <protection/>
    </xf>
    <xf numFmtId="0" fontId="6" fillId="33" borderId="83" xfId="62" applyFont="1" applyFill="1" applyBorder="1" applyAlignment="1" applyProtection="1">
      <alignment horizontal="center" vertical="top"/>
      <protection/>
    </xf>
    <xf numFmtId="0" fontId="6" fillId="33" borderId="0" xfId="62" applyFont="1" applyFill="1" applyBorder="1" applyAlignment="1" applyProtection="1">
      <alignment horizontal="center" vertical="top"/>
      <protection/>
    </xf>
    <xf numFmtId="0" fontId="6" fillId="33" borderId="47" xfId="62" applyFont="1" applyFill="1" applyBorder="1" applyAlignment="1" applyProtection="1">
      <alignment horizontal="center" vertical="top"/>
      <protection/>
    </xf>
    <xf numFmtId="0" fontId="7" fillId="0" borderId="138" xfId="62" applyFont="1" applyBorder="1" applyAlignment="1" applyProtection="1">
      <alignment horizontal="center" vertical="center" wrapText="1"/>
      <protection/>
    </xf>
    <xf numFmtId="0" fontId="7" fillId="0" borderId="139" xfId="62" applyFont="1" applyBorder="1" applyAlignment="1" applyProtection="1">
      <alignment horizontal="center" vertical="center" wrapText="1"/>
      <protection/>
    </xf>
    <xf numFmtId="0" fontId="7" fillId="0" borderId="140" xfId="62" applyFont="1" applyBorder="1" applyAlignment="1" applyProtection="1">
      <alignment horizontal="center" vertical="center" wrapText="1"/>
      <protection/>
    </xf>
    <xf numFmtId="0" fontId="7" fillId="0" borderId="141" xfId="62" applyFont="1" applyBorder="1" applyAlignment="1" applyProtection="1">
      <alignment horizontal="center" vertical="center" wrapText="1"/>
      <protection/>
    </xf>
    <xf numFmtId="0" fontId="7" fillId="0" borderId="142" xfId="62" applyFont="1" applyBorder="1" applyAlignment="1" applyProtection="1">
      <alignment horizontal="center" vertical="center" wrapText="1"/>
      <protection/>
    </xf>
    <xf numFmtId="0" fontId="7" fillId="0" borderId="143" xfId="62" applyFont="1" applyBorder="1" applyAlignment="1" applyProtection="1">
      <alignment horizontal="center" vertical="center" wrapText="1"/>
      <protection/>
    </xf>
    <xf numFmtId="0" fontId="6" fillId="0" borderId="59" xfId="62" applyFont="1" applyFill="1" applyBorder="1" applyAlignment="1" applyProtection="1">
      <alignment horizontal="center" vertical="center"/>
      <protection/>
    </xf>
    <xf numFmtId="0" fontId="6" fillId="0" borderId="144" xfId="62" applyFont="1" applyFill="1" applyBorder="1" applyAlignment="1" applyProtection="1">
      <alignment horizontal="center" vertical="center"/>
      <protection/>
    </xf>
    <xf numFmtId="0" fontId="3" fillId="33" borderId="145" xfId="62" applyFont="1" applyFill="1" applyBorder="1" applyAlignment="1" applyProtection="1">
      <alignment horizontal="center" vertical="center"/>
      <protection locked="0"/>
    </xf>
    <xf numFmtId="0" fontId="3" fillId="33" borderId="59" xfId="62" applyFont="1" applyFill="1" applyBorder="1" applyAlignment="1" applyProtection="1">
      <alignment horizontal="center" vertical="center"/>
      <protection locked="0"/>
    </xf>
    <xf numFmtId="0" fontId="3" fillId="33" borderId="144" xfId="62" applyFont="1" applyFill="1" applyBorder="1" applyAlignment="1" applyProtection="1">
      <alignment horizontal="center" vertical="center"/>
      <protection locked="0"/>
    </xf>
    <xf numFmtId="0" fontId="3" fillId="33" borderId="67" xfId="62" applyFont="1" applyFill="1" applyBorder="1" applyAlignment="1" applyProtection="1">
      <alignment horizontal="center" vertical="center"/>
      <protection locked="0"/>
    </xf>
    <xf numFmtId="0" fontId="3" fillId="33" borderId="64" xfId="62" applyFont="1" applyFill="1" applyBorder="1" applyAlignment="1" applyProtection="1">
      <alignment horizontal="center" vertical="center"/>
      <protection locked="0"/>
    </xf>
    <xf numFmtId="0" fontId="3" fillId="33" borderId="99" xfId="62" applyFont="1" applyFill="1" applyBorder="1" applyAlignment="1" applyProtection="1">
      <alignment horizontal="center" vertical="center"/>
      <protection locked="0"/>
    </xf>
    <xf numFmtId="0" fontId="8" fillId="0" borderId="0" xfId="62" applyFont="1" applyFill="1" applyBorder="1" applyAlignment="1" applyProtection="1">
      <alignment horizontal="left" vertical="center"/>
      <protection/>
    </xf>
    <xf numFmtId="0" fontId="8" fillId="0" borderId="0" xfId="62" applyFont="1" applyBorder="1" applyAlignment="1" applyProtection="1">
      <alignment horizontal="left" vertical="center"/>
      <protection/>
    </xf>
    <xf numFmtId="0" fontId="6" fillId="0" borderId="146" xfId="62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horizontal="left" vertical="center" shrinkToFit="1"/>
      <protection/>
    </xf>
    <xf numFmtId="0" fontId="4" fillId="0" borderId="0" xfId="62" applyFont="1" applyBorder="1" applyAlignment="1" applyProtection="1">
      <alignment horizontal="left" vertical="center" shrinkToFit="1"/>
      <protection/>
    </xf>
    <xf numFmtId="0" fontId="6" fillId="0" borderId="147" xfId="62" applyFont="1" applyBorder="1" applyAlignment="1" applyProtection="1">
      <alignment horizontal="center" vertical="center" textRotation="255" shrinkToFit="1"/>
      <protection/>
    </xf>
    <xf numFmtId="0" fontId="6" fillId="0" borderId="128" xfId="62" applyFont="1" applyBorder="1" applyAlignment="1" applyProtection="1">
      <alignment horizontal="center" vertical="center" textRotation="255" shrinkToFit="1"/>
      <protection/>
    </xf>
    <xf numFmtId="176" fontId="6" fillId="33" borderId="148" xfId="62" applyNumberFormat="1" applyFont="1" applyFill="1" applyBorder="1" applyAlignment="1" applyProtection="1">
      <alignment horizontal="center" vertical="center"/>
      <protection locked="0"/>
    </xf>
    <xf numFmtId="176" fontId="6" fillId="33" borderId="59" xfId="62" applyNumberFormat="1" applyFont="1" applyFill="1" applyBorder="1" applyAlignment="1" applyProtection="1">
      <alignment horizontal="center" vertical="center"/>
      <protection locked="0"/>
    </xf>
    <xf numFmtId="176" fontId="6" fillId="33" borderId="106" xfId="62" applyNumberFormat="1" applyFont="1" applyFill="1" applyBorder="1" applyAlignment="1" applyProtection="1">
      <alignment horizontal="center" vertical="center"/>
      <protection locked="0"/>
    </xf>
    <xf numFmtId="176" fontId="6" fillId="33" borderId="64" xfId="62" applyNumberFormat="1" applyFont="1" applyFill="1" applyBorder="1" applyAlignment="1" applyProtection="1">
      <alignment horizontal="center" vertical="center"/>
      <protection locked="0"/>
    </xf>
    <xf numFmtId="0" fontId="6" fillId="33" borderId="148" xfId="62" applyFont="1" applyFill="1" applyBorder="1" applyAlignment="1" applyProtection="1">
      <alignment horizontal="center" vertical="center" shrinkToFit="1"/>
      <protection locked="0"/>
    </xf>
    <xf numFmtId="0" fontId="6" fillId="33" borderId="106" xfId="62" applyFont="1" applyFill="1" applyBorder="1" applyAlignment="1" applyProtection="1">
      <alignment horizontal="center" vertical="center" shrinkToFit="1"/>
      <protection locked="0"/>
    </xf>
    <xf numFmtId="0" fontId="6" fillId="33" borderId="59" xfId="62" applyFont="1" applyFill="1" applyBorder="1" applyAlignment="1" applyProtection="1">
      <alignment horizontal="center" vertical="center" shrinkToFit="1"/>
      <protection locked="0"/>
    </xf>
    <xf numFmtId="0" fontId="6" fillId="33" borderId="64" xfId="62" applyFont="1" applyFill="1" applyBorder="1" applyAlignment="1" applyProtection="1">
      <alignment horizontal="center" vertical="center" shrinkToFit="1"/>
      <protection locked="0"/>
    </xf>
    <xf numFmtId="0" fontId="3" fillId="0" borderId="64" xfId="62" applyFont="1" applyBorder="1" applyAlignment="1" applyProtection="1">
      <alignment horizontal="center" vertical="center"/>
      <protection/>
    </xf>
    <xf numFmtId="0" fontId="6" fillId="33" borderId="148" xfId="62" applyFont="1" applyFill="1" applyBorder="1" applyAlignment="1" applyProtection="1">
      <alignment horizontal="center" vertical="top"/>
      <protection/>
    </xf>
    <xf numFmtId="0" fontId="6" fillId="33" borderId="59" xfId="62" applyFont="1" applyFill="1" applyBorder="1" applyAlignment="1" applyProtection="1">
      <alignment horizontal="center" vertical="top"/>
      <protection/>
    </xf>
    <xf numFmtId="0" fontId="6" fillId="33" borderId="144" xfId="62" applyFont="1" applyFill="1" applyBorder="1" applyAlignment="1" applyProtection="1">
      <alignment horizontal="center" vertical="top"/>
      <protection/>
    </xf>
    <xf numFmtId="0" fontId="6" fillId="33" borderId="106" xfId="62" applyFont="1" applyFill="1" applyBorder="1" applyAlignment="1" applyProtection="1">
      <alignment horizontal="center" vertical="top"/>
      <protection/>
    </xf>
    <xf numFmtId="0" fontId="6" fillId="33" borderId="64" xfId="62" applyFont="1" applyFill="1" applyBorder="1" applyAlignment="1" applyProtection="1">
      <alignment horizontal="center" vertical="top"/>
      <protection/>
    </xf>
    <xf numFmtId="0" fontId="6" fillId="33" borderId="99" xfId="62" applyFont="1" applyFill="1" applyBorder="1" applyAlignment="1" applyProtection="1">
      <alignment horizontal="center" vertical="top"/>
      <protection/>
    </xf>
    <xf numFmtId="0" fontId="6" fillId="0" borderId="149" xfId="62" applyFont="1" applyFill="1" applyBorder="1" applyAlignment="1" applyProtection="1">
      <alignment horizontal="center" vertical="center" shrinkToFit="1"/>
      <protection/>
    </xf>
    <xf numFmtId="0" fontId="6" fillId="0" borderId="116" xfId="62" applyFont="1" applyFill="1" applyBorder="1" applyAlignment="1" applyProtection="1">
      <alignment horizontal="center" vertical="center" shrinkToFit="1"/>
      <protection/>
    </xf>
    <xf numFmtId="0" fontId="6" fillId="0" borderId="11" xfId="62" applyFont="1" applyFill="1" applyBorder="1" applyAlignment="1" applyProtection="1">
      <alignment vertical="center"/>
      <protection/>
    </xf>
    <xf numFmtId="0" fontId="6" fillId="0" borderId="76" xfId="62" applyFont="1" applyFill="1" applyBorder="1" applyAlignment="1" applyProtection="1">
      <alignment vertical="center"/>
      <protection/>
    </xf>
    <xf numFmtId="0" fontId="6" fillId="33" borderId="150" xfId="62" applyFont="1" applyFill="1" applyBorder="1" applyAlignment="1" applyProtection="1">
      <alignment horizontal="center" vertical="center"/>
      <protection/>
    </xf>
    <xf numFmtId="0" fontId="6" fillId="33" borderId="151" xfId="62" applyFont="1" applyFill="1" applyBorder="1" applyAlignment="1" applyProtection="1">
      <alignment horizontal="center" vertical="center"/>
      <protection/>
    </xf>
    <xf numFmtId="0" fontId="6" fillId="0" borderId="17" xfId="62" applyFont="1" applyFill="1" applyBorder="1" applyAlignment="1" applyProtection="1">
      <alignment horizontal="center" vertical="center" wrapText="1"/>
      <protection/>
    </xf>
    <xf numFmtId="0" fontId="6" fillId="0" borderId="20" xfId="62" applyFont="1" applyFill="1" applyBorder="1" applyAlignment="1" applyProtection="1">
      <alignment horizontal="center" vertical="center"/>
      <protection/>
    </xf>
    <xf numFmtId="0" fontId="6" fillId="0" borderId="21" xfId="62" applyFont="1" applyBorder="1" applyAlignment="1" applyProtection="1">
      <alignment horizontal="center" vertical="center"/>
      <protection/>
    </xf>
    <xf numFmtId="0" fontId="6" fillId="0" borderId="20" xfId="62" applyFont="1" applyBorder="1" applyAlignment="1" applyProtection="1">
      <alignment horizontal="center" vertical="center"/>
      <protection/>
    </xf>
    <xf numFmtId="0" fontId="8" fillId="0" borderId="21" xfId="62" applyFont="1" applyBorder="1" applyAlignment="1" applyProtection="1">
      <alignment horizontal="center" vertical="center" shrinkToFit="1"/>
      <protection/>
    </xf>
    <xf numFmtId="0" fontId="8" fillId="0" borderId="84" xfId="62" applyFont="1" applyBorder="1" applyAlignment="1" applyProtection="1">
      <alignment horizontal="center" vertical="center" shrinkToFit="1"/>
      <protection/>
    </xf>
    <xf numFmtId="0" fontId="7" fillId="0" borderId="21" xfId="62" applyFont="1" applyBorder="1" applyAlignment="1" applyProtection="1">
      <alignment horizontal="center" vertical="center"/>
      <protection/>
    </xf>
    <xf numFmtId="0" fontId="7" fillId="0" borderId="20" xfId="62" applyFont="1" applyBorder="1" applyAlignment="1" applyProtection="1">
      <alignment horizontal="center" vertical="center"/>
      <protection/>
    </xf>
    <xf numFmtId="0" fontId="7" fillId="0" borderId="21" xfId="62" applyFont="1" applyFill="1" applyBorder="1" applyAlignment="1" applyProtection="1">
      <alignment horizontal="center" vertical="center"/>
      <protection/>
    </xf>
    <xf numFmtId="0" fontId="7" fillId="0" borderId="20" xfId="62" applyFont="1" applyFill="1" applyBorder="1" applyAlignment="1" applyProtection="1">
      <alignment horizontal="center" vertical="center"/>
      <protection/>
    </xf>
    <xf numFmtId="0" fontId="8" fillId="0" borderId="21" xfId="62" applyFont="1" applyFill="1" applyBorder="1" applyAlignment="1" applyProtection="1">
      <alignment horizontal="center" vertical="center" shrinkToFit="1"/>
      <protection/>
    </xf>
    <xf numFmtId="0" fontId="8" fillId="0" borderId="20" xfId="62" applyFont="1" applyFill="1" applyBorder="1" applyAlignment="1" applyProtection="1">
      <alignment horizontal="center" vertical="center" shrinkToFit="1"/>
      <protection/>
    </xf>
    <xf numFmtId="0" fontId="8" fillId="0" borderId="27" xfId="62" applyFont="1" applyBorder="1" applyAlignment="1" applyProtection="1">
      <alignment horizontal="center" vertical="center" shrinkToFit="1"/>
      <protection/>
    </xf>
    <xf numFmtId="0" fontId="7" fillId="0" borderId="18" xfId="62" applyFont="1" applyBorder="1" applyAlignment="1" applyProtection="1">
      <alignment horizontal="center" vertical="center"/>
      <protection/>
    </xf>
    <xf numFmtId="0" fontId="7" fillId="0" borderId="19" xfId="62" applyFont="1" applyBorder="1" applyAlignment="1" applyProtection="1">
      <alignment horizontal="center" vertical="center"/>
      <protection/>
    </xf>
    <xf numFmtId="0" fontId="7" fillId="0" borderId="18" xfId="62" applyFont="1" applyFill="1" applyBorder="1" applyAlignment="1" applyProtection="1">
      <alignment horizontal="center" vertical="center"/>
      <protection/>
    </xf>
    <xf numFmtId="0" fontId="7" fillId="0" borderId="19" xfId="62" applyFont="1" applyFill="1" applyBorder="1" applyAlignment="1" applyProtection="1">
      <alignment horizontal="center" vertical="center"/>
      <protection/>
    </xf>
    <xf numFmtId="0" fontId="7" fillId="0" borderId="18" xfId="62" applyFont="1" applyFill="1" applyBorder="1" applyAlignment="1" applyProtection="1">
      <alignment horizontal="center" vertical="center" shrinkToFit="1"/>
      <protection/>
    </xf>
    <xf numFmtId="0" fontId="7" fillId="0" borderId="19" xfId="62" applyFont="1" applyFill="1" applyBorder="1" applyAlignment="1" applyProtection="1">
      <alignment horizontal="center" vertical="center" shrinkToFit="1"/>
      <protection/>
    </xf>
    <xf numFmtId="0" fontId="7" fillId="0" borderId="23" xfId="62" applyFont="1" applyBorder="1" applyAlignment="1" applyProtection="1">
      <alignment horizontal="center" vertical="center"/>
      <protection/>
    </xf>
    <xf numFmtId="0" fontId="3" fillId="0" borderId="72" xfId="62" applyFont="1" applyBorder="1" applyAlignment="1" applyProtection="1">
      <alignment horizontal="center" vertical="center"/>
      <protection/>
    </xf>
    <xf numFmtId="0" fontId="3" fillId="0" borderId="29" xfId="62" applyFont="1" applyBorder="1" applyAlignment="1" applyProtection="1">
      <alignment horizontal="center" vertical="center"/>
      <protection/>
    </xf>
    <xf numFmtId="0" fontId="3" fillId="0" borderId="85" xfId="62" applyFont="1" applyBorder="1" applyAlignment="1" applyProtection="1">
      <alignment horizontal="center" vertical="center"/>
      <protection/>
    </xf>
    <xf numFmtId="0" fontId="7" fillId="0" borderId="29" xfId="62" applyFont="1" applyBorder="1" applyAlignment="1" applyProtection="1">
      <alignment horizontal="center" vertical="center"/>
      <protection/>
    </xf>
    <xf numFmtId="0" fontId="7" fillId="0" borderId="28" xfId="62" applyFont="1" applyBorder="1" applyAlignment="1" applyProtection="1">
      <alignment horizontal="center" vertical="center"/>
      <protection/>
    </xf>
    <xf numFmtId="0" fontId="7" fillId="0" borderId="29" xfId="62" applyFont="1" applyFill="1" applyBorder="1" applyAlignment="1" applyProtection="1">
      <alignment horizontal="center" vertical="center"/>
      <protection/>
    </xf>
    <xf numFmtId="0" fontId="7" fillId="0" borderId="28" xfId="62" applyFont="1" applyFill="1" applyBorder="1" applyAlignment="1" applyProtection="1">
      <alignment horizontal="center" vertical="center"/>
      <protection/>
    </xf>
    <xf numFmtId="0" fontId="6" fillId="0" borderId="29" xfId="62" applyFont="1" applyFill="1" applyBorder="1" applyAlignment="1" applyProtection="1">
      <alignment horizontal="center" vertical="center"/>
      <protection/>
    </xf>
    <xf numFmtId="0" fontId="6" fillId="0" borderId="28" xfId="62" applyFont="1" applyFill="1" applyBorder="1" applyAlignment="1" applyProtection="1">
      <alignment horizontal="center" vertical="center"/>
      <protection/>
    </xf>
    <xf numFmtId="0" fontId="7" fillId="0" borderId="72" xfId="62" applyFont="1" applyFill="1" applyBorder="1" applyAlignment="1" applyProtection="1">
      <alignment horizontal="left" vertical="center"/>
      <protection/>
    </xf>
    <xf numFmtId="0" fontId="7" fillId="0" borderId="29" xfId="62" applyFont="1" applyFill="1" applyBorder="1" applyAlignment="1" applyProtection="1">
      <alignment horizontal="left" vertical="center"/>
      <protection/>
    </xf>
    <xf numFmtId="0" fontId="7" fillId="0" borderId="86" xfId="62" applyFont="1" applyFill="1" applyBorder="1" applyAlignment="1" applyProtection="1">
      <alignment horizontal="left" vertical="center"/>
      <protection/>
    </xf>
    <xf numFmtId="0" fontId="7" fillId="0" borderId="86" xfId="62" applyFont="1" applyBorder="1" applyAlignment="1" applyProtection="1">
      <alignment horizontal="left" vertical="center"/>
      <protection/>
    </xf>
    <xf numFmtId="0" fontId="7" fillId="0" borderId="108" xfId="62" applyFont="1" applyBorder="1" applyAlignment="1" applyProtection="1">
      <alignment horizontal="left" vertical="center"/>
      <protection/>
    </xf>
    <xf numFmtId="0" fontId="6" fillId="0" borderId="152" xfId="62" applyFont="1" applyBorder="1" applyAlignment="1" applyProtection="1">
      <alignment horizontal="center" vertical="center" textRotation="255" shrinkToFit="1"/>
      <protection/>
    </xf>
    <xf numFmtId="0" fontId="6" fillId="0" borderId="96" xfId="62" applyFont="1" applyBorder="1" applyAlignment="1" applyProtection="1">
      <alignment horizontal="center" vertical="center" textRotation="255" shrinkToFit="1"/>
      <protection/>
    </xf>
    <xf numFmtId="0" fontId="6" fillId="0" borderId="153" xfId="62" applyFont="1" applyBorder="1" applyAlignment="1" applyProtection="1">
      <alignment horizontal="center" vertical="center" textRotation="255" shrinkToFit="1"/>
      <protection/>
    </xf>
    <xf numFmtId="0" fontId="6" fillId="33" borderId="113" xfId="62" applyFont="1" applyFill="1" applyBorder="1" applyAlignment="1" applyProtection="1">
      <alignment horizontal="center" vertical="center"/>
      <protection/>
    </xf>
    <xf numFmtId="0" fontId="6" fillId="0" borderId="49" xfId="62" applyFont="1" applyBorder="1" applyAlignment="1" applyProtection="1">
      <alignment horizontal="center" vertical="center" shrinkToFit="1"/>
      <protection/>
    </xf>
    <xf numFmtId="0" fontId="6" fillId="0" borderId="64" xfId="62" applyFont="1" applyBorder="1" applyAlignment="1" applyProtection="1">
      <alignment horizontal="center" vertical="center" shrinkToFit="1"/>
      <protection/>
    </xf>
    <xf numFmtId="0" fontId="6" fillId="33" borderId="42" xfId="62" applyFont="1" applyFill="1" applyBorder="1" applyAlignment="1" applyProtection="1">
      <alignment horizontal="center" vertical="center"/>
      <protection/>
    </xf>
    <xf numFmtId="0" fontId="6" fillId="33" borderId="106" xfId="62" applyFont="1" applyFill="1" applyBorder="1" applyAlignment="1" applyProtection="1">
      <alignment horizontal="center" vertical="center"/>
      <protection/>
    </xf>
    <xf numFmtId="0" fontId="3" fillId="0" borderId="82" xfId="62" applyFont="1" applyBorder="1" applyAlignment="1" applyProtection="1">
      <alignment horizontal="center" vertical="center" shrinkToFit="1"/>
      <protection/>
    </xf>
    <xf numFmtId="0" fontId="3" fillId="0" borderId="99" xfId="62" applyFont="1" applyBorder="1" applyAlignment="1" applyProtection="1">
      <alignment horizontal="center" vertical="center" shrinkToFit="1"/>
      <protection/>
    </xf>
    <xf numFmtId="0" fontId="6" fillId="0" borderId="109" xfId="62" applyFont="1" applyFill="1" applyBorder="1" applyAlignment="1" applyProtection="1">
      <alignment horizontal="center" vertical="center"/>
      <protection/>
    </xf>
    <xf numFmtId="0" fontId="6" fillId="0" borderId="49" xfId="62" applyFont="1" applyFill="1" applyBorder="1" applyAlignment="1" applyProtection="1">
      <alignment horizontal="center" vertical="center"/>
      <protection/>
    </xf>
    <xf numFmtId="0" fontId="6" fillId="0" borderId="105" xfId="62" applyFont="1" applyFill="1" applyBorder="1" applyAlignment="1" applyProtection="1">
      <alignment horizontal="center" vertical="center"/>
      <protection/>
    </xf>
    <xf numFmtId="0" fontId="6" fillId="0" borderId="70" xfId="62" applyFont="1" applyFill="1" applyBorder="1" applyAlignment="1" applyProtection="1">
      <alignment horizontal="center" vertical="center"/>
      <protection/>
    </xf>
    <xf numFmtId="0" fontId="6" fillId="0" borderId="21" xfId="62" applyFont="1" applyFill="1" applyBorder="1" applyAlignment="1" applyProtection="1">
      <alignment horizontal="center" vertical="center"/>
      <protection/>
    </xf>
    <xf numFmtId="0" fontId="7" fillId="0" borderId="49" xfId="62" applyFont="1" applyFill="1" applyBorder="1" applyAlignment="1" applyProtection="1">
      <alignment horizontal="center" vertical="center" wrapText="1"/>
      <protection/>
    </xf>
    <xf numFmtId="0" fontId="7" fillId="0" borderId="49" xfId="62" applyFont="1" applyFill="1" applyBorder="1" applyAlignment="1" applyProtection="1">
      <alignment horizontal="center" vertical="center"/>
      <protection/>
    </xf>
    <xf numFmtId="0" fontId="7" fillId="0" borderId="154" xfId="62" applyFont="1" applyFill="1" applyBorder="1" applyAlignment="1" applyProtection="1">
      <alignment horizontal="center" vertical="center"/>
      <protection/>
    </xf>
    <xf numFmtId="0" fontId="7" fillId="0" borderId="27" xfId="62" applyFont="1" applyFill="1" applyBorder="1" applyAlignment="1" applyProtection="1">
      <alignment horizontal="center" vertical="center"/>
      <protection/>
    </xf>
    <xf numFmtId="0" fontId="6" fillId="33" borderId="155" xfId="62" applyFont="1" applyFill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center" vertical="center"/>
      <protection/>
    </xf>
    <xf numFmtId="0" fontId="6" fillId="0" borderId="64" xfId="62" applyFont="1" applyBorder="1" applyAlignment="1" applyProtection="1">
      <alignment horizontal="center" vertical="center"/>
      <protection/>
    </xf>
    <xf numFmtId="0" fontId="6" fillId="0" borderId="49" xfId="62" applyFont="1" applyBorder="1" applyAlignment="1" applyProtection="1">
      <alignment horizontal="left" vertical="center"/>
      <protection/>
    </xf>
    <xf numFmtId="0" fontId="3" fillId="0" borderId="82" xfId="62" applyFont="1" applyBorder="1" applyAlignment="1" applyProtection="1">
      <alignment horizontal="left" vertical="center"/>
      <protection/>
    </xf>
    <xf numFmtId="0" fontId="6" fillId="0" borderId="64" xfId="62" applyFont="1" applyBorder="1" applyAlignment="1" applyProtection="1">
      <alignment horizontal="left" vertical="center"/>
      <protection/>
    </xf>
    <xf numFmtId="0" fontId="3" fillId="0" borderId="99" xfId="62" applyFont="1" applyBorder="1" applyAlignment="1" applyProtection="1">
      <alignment horizontal="left" vertical="center"/>
      <protection/>
    </xf>
    <xf numFmtId="177" fontId="6" fillId="33" borderId="55" xfId="62" applyNumberFormat="1" applyFont="1" applyFill="1" applyBorder="1" applyAlignment="1" applyProtection="1">
      <alignment horizontal="center" vertical="center"/>
      <protection locked="0"/>
    </xf>
    <xf numFmtId="177" fontId="6" fillId="33" borderId="29" xfId="62" applyNumberFormat="1" applyFont="1" applyFill="1" applyBorder="1" applyAlignment="1" applyProtection="1">
      <alignment horizontal="center" vertical="center"/>
      <protection locked="0"/>
    </xf>
    <xf numFmtId="177" fontId="3" fillId="33" borderId="29" xfId="62" applyNumberFormat="1" applyFont="1" applyFill="1" applyBorder="1" applyAlignment="1" applyProtection="1">
      <alignment horizontal="center" vertical="center"/>
      <protection locked="0"/>
    </xf>
    <xf numFmtId="177" fontId="6" fillId="33" borderId="67" xfId="62" applyNumberFormat="1" applyFont="1" applyFill="1" applyBorder="1" applyAlignment="1" applyProtection="1">
      <alignment horizontal="center" vertical="center"/>
      <protection locked="0"/>
    </xf>
    <xf numFmtId="177" fontId="6" fillId="33" borderId="64" xfId="62" applyNumberFormat="1" applyFont="1" applyFill="1" applyBorder="1" applyAlignment="1" applyProtection="1">
      <alignment horizontal="center" vertical="center"/>
      <protection locked="0"/>
    </xf>
    <xf numFmtId="177" fontId="3" fillId="33" borderId="64" xfId="62" applyNumberFormat="1" applyFont="1" applyFill="1" applyBorder="1" applyAlignment="1" applyProtection="1">
      <alignment horizontal="center" vertical="center"/>
      <protection locked="0"/>
    </xf>
    <xf numFmtId="0" fontId="3" fillId="0" borderId="107" xfId="62" applyFont="1" applyBorder="1" applyAlignment="1" applyProtection="1">
      <alignment horizontal="center" vertical="center"/>
      <protection/>
    </xf>
    <xf numFmtId="177" fontId="7" fillId="33" borderId="72" xfId="62" applyNumberFormat="1" applyFont="1" applyFill="1" applyBorder="1" applyAlignment="1" applyProtection="1">
      <alignment horizontal="center" vertical="center"/>
      <protection locked="0"/>
    </xf>
    <xf numFmtId="177" fontId="7" fillId="33" borderId="29" xfId="62" applyNumberFormat="1" applyFont="1" applyFill="1" applyBorder="1" applyAlignment="1" applyProtection="1">
      <alignment horizontal="center" vertical="center"/>
      <protection locked="0"/>
    </xf>
    <xf numFmtId="177" fontId="7" fillId="33" borderId="106" xfId="62" applyNumberFormat="1" applyFont="1" applyFill="1" applyBorder="1" applyAlignment="1" applyProtection="1">
      <alignment horizontal="center" vertical="center"/>
      <protection locked="0"/>
    </xf>
    <xf numFmtId="177" fontId="7" fillId="33" borderId="64" xfId="62" applyNumberFormat="1" applyFont="1" applyFill="1" applyBorder="1" applyAlignment="1" applyProtection="1">
      <alignment horizontal="center" vertical="center"/>
      <protection locked="0"/>
    </xf>
    <xf numFmtId="0" fontId="7" fillId="0" borderId="112" xfId="62" applyFont="1" applyBorder="1" applyAlignment="1" applyProtection="1">
      <alignment horizontal="center" vertical="center"/>
      <protection/>
    </xf>
    <xf numFmtId="0" fontId="3" fillId="0" borderId="68" xfId="62" applyFont="1" applyBorder="1" applyAlignment="1" applyProtection="1">
      <alignment horizontal="center" vertical="center"/>
      <protection/>
    </xf>
    <xf numFmtId="0" fontId="8" fillId="0" borderId="96" xfId="62" applyFont="1" applyBorder="1" applyAlignment="1" applyProtection="1">
      <alignment horizontal="center" vertical="center" textRotation="255" wrapText="1"/>
      <protection/>
    </xf>
    <xf numFmtId="0" fontId="8" fillId="0" borderId="97" xfId="62" applyFont="1" applyBorder="1" applyAlignment="1" applyProtection="1">
      <alignment horizontal="center" vertical="center" textRotation="255" wrapText="1"/>
      <protection/>
    </xf>
    <xf numFmtId="0" fontId="6" fillId="0" borderId="150" xfId="62" applyFont="1" applyFill="1" applyBorder="1" applyAlignment="1" applyProtection="1">
      <alignment horizontal="center" vertical="center" wrapText="1" shrinkToFit="1"/>
      <protection/>
    </xf>
    <xf numFmtId="0" fontId="6" fillId="0" borderId="17" xfId="62" applyFont="1" applyFill="1" applyBorder="1" applyAlignment="1" applyProtection="1">
      <alignment horizontal="center" vertical="center" shrinkToFit="1"/>
      <protection/>
    </xf>
    <xf numFmtId="0" fontId="6" fillId="0" borderId="150" xfId="62" applyFont="1" applyFill="1" applyBorder="1" applyAlignment="1" applyProtection="1">
      <alignment horizontal="center" vertical="center" shrinkToFit="1"/>
      <protection/>
    </xf>
    <xf numFmtId="0" fontId="6" fillId="0" borderId="114" xfId="62" applyFont="1" applyFill="1" applyBorder="1" applyAlignment="1" applyProtection="1">
      <alignment horizontal="center" vertical="center" shrinkToFit="1"/>
      <protection/>
    </xf>
    <xf numFmtId="0" fontId="6" fillId="0" borderId="80" xfId="62" applyFont="1" applyFill="1" applyBorder="1" applyAlignment="1" applyProtection="1">
      <alignment horizontal="center" vertical="center" shrinkToFit="1"/>
      <protection/>
    </xf>
    <xf numFmtId="0" fontId="6" fillId="0" borderId="78" xfId="62" applyFont="1" applyFill="1" applyBorder="1" applyAlignment="1" applyProtection="1">
      <alignment horizontal="center" vertical="center" shrinkToFit="1"/>
      <protection/>
    </xf>
    <xf numFmtId="0" fontId="7" fillId="33" borderId="41" xfId="62" applyFont="1" applyFill="1" applyBorder="1" applyAlignment="1" applyProtection="1">
      <alignment horizontal="right" vertical="center" shrinkToFit="1"/>
      <protection locked="0"/>
    </xf>
    <xf numFmtId="0" fontId="3" fillId="33" borderId="14" xfId="62" applyFont="1" applyFill="1" applyBorder="1" applyAlignment="1" applyProtection="1">
      <alignment horizontal="right" vertical="center" shrinkToFit="1"/>
      <protection locked="0"/>
    </xf>
    <xf numFmtId="0" fontId="7" fillId="0" borderId="14" xfId="62" applyFont="1" applyFill="1" applyBorder="1" applyAlignment="1" applyProtection="1">
      <alignment horizontal="left" vertical="center" wrapText="1"/>
      <protection/>
    </xf>
    <xf numFmtId="0" fontId="3" fillId="0" borderId="15" xfId="62" applyFont="1" applyBorder="1" applyProtection="1">
      <alignment vertical="center"/>
      <protection/>
    </xf>
    <xf numFmtId="0" fontId="7" fillId="33" borderId="41" xfId="62" applyNumberFormat="1" applyFont="1" applyFill="1" applyBorder="1" applyAlignment="1" applyProtection="1">
      <alignment horizontal="right" vertical="center" shrinkToFit="1"/>
      <protection locked="0"/>
    </xf>
    <xf numFmtId="0" fontId="7" fillId="0" borderId="14" xfId="62" applyNumberFormat="1" applyFont="1" applyFill="1" applyBorder="1" applyAlignment="1" applyProtection="1">
      <alignment horizontal="left" vertical="center"/>
      <protection/>
    </xf>
    <xf numFmtId="0" fontId="3" fillId="0" borderId="15" xfId="62" applyFont="1" applyBorder="1" applyAlignment="1" applyProtection="1">
      <alignment horizontal="left" vertical="center"/>
      <protection/>
    </xf>
    <xf numFmtId="0" fontId="7" fillId="0" borderId="14" xfId="62" applyFont="1" applyBorder="1" applyAlignment="1" applyProtection="1">
      <alignment horizontal="left" vertical="center"/>
      <protection/>
    </xf>
    <xf numFmtId="0" fontId="8" fillId="0" borderId="41" xfId="62" applyFont="1" applyFill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/>
      <protection/>
    </xf>
    <xf numFmtId="0" fontId="7" fillId="33" borderId="14" xfId="62" applyFont="1" applyFill="1" applyBorder="1" applyAlignment="1" applyProtection="1">
      <alignment horizontal="center" vertical="center" wrapText="1"/>
      <protection locked="0"/>
    </xf>
    <xf numFmtId="0" fontId="7" fillId="0" borderId="15" xfId="62" applyFont="1" applyBorder="1" applyAlignment="1" applyProtection="1">
      <alignment horizontal="center" vertical="center" wrapText="1"/>
      <protection locked="0"/>
    </xf>
    <xf numFmtId="0" fontId="7" fillId="33" borderId="41" xfId="62" applyFont="1" applyFill="1" applyBorder="1" applyAlignment="1" applyProtection="1">
      <alignment horizontal="left" vertical="center" shrinkToFit="1"/>
      <protection locked="0"/>
    </xf>
    <xf numFmtId="0" fontId="3" fillId="33" borderId="14" xfId="62" applyFont="1" applyFill="1" applyBorder="1" applyAlignment="1" applyProtection="1">
      <alignment horizontal="left" vertical="center" shrinkToFit="1"/>
      <protection locked="0"/>
    </xf>
    <xf numFmtId="0" fontId="3" fillId="0" borderId="29" xfId="62" applyFont="1" applyBorder="1" applyAlignment="1" applyProtection="1">
      <alignment horizontal="center" vertical="center" shrinkToFit="1"/>
      <protection/>
    </xf>
    <xf numFmtId="0" fontId="3" fillId="0" borderId="156" xfId="62" applyFont="1" applyBorder="1" applyAlignment="1" applyProtection="1">
      <alignment horizontal="center" vertical="center" shrinkToFit="1"/>
      <protection/>
    </xf>
    <xf numFmtId="0" fontId="3" fillId="0" borderId="80" xfId="62" applyFont="1" applyBorder="1" applyAlignment="1" applyProtection="1">
      <alignment horizontal="center" vertical="center" shrinkToFit="1"/>
      <protection/>
    </xf>
    <xf numFmtId="177" fontId="6" fillId="33" borderId="29" xfId="62" applyNumberFormat="1" applyFont="1" applyFill="1" applyBorder="1" applyAlignment="1" applyProtection="1">
      <alignment horizontal="center" vertical="center" shrinkToFit="1"/>
      <protection locked="0"/>
    </xf>
    <xf numFmtId="177" fontId="3" fillId="33" borderId="80" xfId="62" applyNumberFormat="1" applyFont="1" applyFill="1" applyBorder="1" applyAlignment="1" applyProtection="1">
      <alignment horizontal="center" vertical="center" shrinkToFit="1"/>
      <protection locked="0"/>
    </xf>
    <xf numFmtId="0" fontId="6" fillId="0" borderId="28" xfId="62" applyFont="1" applyFill="1" applyBorder="1" applyAlignment="1" applyProtection="1">
      <alignment horizontal="center" vertical="center" shrinkToFit="1"/>
      <protection/>
    </xf>
    <xf numFmtId="0" fontId="3" fillId="0" borderId="78" xfId="62" applyFont="1" applyBorder="1" applyAlignment="1" applyProtection="1">
      <alignment horizontal="center" vertical="center" shrinkToFit="1"/>
      <protection/>
    </xf>
    <xf numFmtId="177" fontId="3" fillId="33" borderId="80" xfId="62" applyNumberFormat="1" applyFont="1" applyFill="1" applyBorder="1" applyAlignment="1" applyProtection="1">
      <alignment horizontal="center" vertical="center"/>
      <protection locked="0"/>
    </xf>
    <xf numFmtId="0" fontId="3" fillId="0" borderId="79" xfId="62" applyFont="1" applyBorder="1" applyAlignment="1" applyProtection="1">
      <alignment horizontal="center" vertical="center" shrinkToFit="1"/>
      <protection/>
    </xf>
    <xf numFmtId="0" fontId="6" fillId="0" borderId="93" xfId="62" applyFont="1" applyBorder="1" applyAlignment="1" applyProtection="1">
      <alignment horizontal="center" vertical="center" shrinkToFit="1"/>
      <protection/>
    </xf>
    <xf numFmtId="0" fontId="6" fillId="0" borderId="157" xfId="62" applyFont="1" applyFill="1" applyBorder="1" applyAlignment="1" applyProtection="1">
      <alignment horizontal="center" vertical="center" textRotation="255" shrinkToFit="1"/>
      <protection/>
    </xf>
    <xf numFmtId="0" fontId="6" fillId="0" borderId="158" xfId="62" applyFont="1" applyFill="1" applyBorder="1" applyAlignment="1" applyProtection="1">
      <alignment horizontal="center" vertical="center" textRotation="255" shrinkToFit="1"/>
      <protection/>
    </xf>
    <xf numFmtId="0" fontId="6" fillId="0" borderId="159" xfId="62" applyFont="1" applyFill="1" applyBorder="1" applyAlignment="1" applyProtection="1">
      <alignment horizontal="center" vertical="center" textRotation="255" shrinkToFit="1"/>
      <protection/>
    </xf>
    <xf numFmtId="0" fontId="6" fillId="0" borderId="123" xfId="62" applyFont="1" applyBorder="1" applyAlignment="1" applyProtection="1">
      <alignment horizontal="center" vertical="center" shrinkToFit="1"/>
      <protection/>
    </xf>
    <xf numFmtId="0" fontId="6" fillId="0" borderId="160" xfId="62" applyFont="1" applyBorder="1" applyAlignment="1" applyProtection="1">
      <alignment horizontal="center" vertical="center" shrinkToFit="1"/>
      <protection/>
    </xf>
    <xf numFmtId="0" fontId="6" fillId="0" borderId="161" xfId="62" applyFont="1" applyBorder="1" applyAlignment="1" applyProtection="1">
      <alignment horizontal="center" vertical="center" shrinkToFit="1"/>
      <protection/>
    </xf>
    <xf numFmtId="0" fontId="6" fillId="33" borderId="75" xfId="62" applyFont="1" applyFill="1" applyBorder="1" applyAlignment="1" applyProtection="1">
      <alignment horizontal="center" vertical="center" shrinkToFit="1"/>
      <protection locked="0"/>
    </xf>
    <xf numFmtId="0" fontId="6" fillId="33" borderId="116" xfId="62" applyFont="1" applyFill="1" applyBorder="1" applyAlignment="1" applyProtection="1">
      <alignment horizontal="center" vertical="center" shrinkToFit="1"/>
      <protection locked="0"/>
    </xf>
    <xf numFmtId="179" fontId="6" fillId="33" borderId="73" xfId="62" applyNumberFormat="1" applyFont="1" applyFill="1" applyBorder="1" applyAlignment="1" applyProtection="1">
      <alignment horizontal="right" vertical="center" shrinkToFit="1"/>
      <protection locked="0"/>
    </xf>
    <xf numFmtId="177" fontId="6" fillId="33" borderId="73" xfId="62" applyNumberFormat="1" applyFont="1" applyFill="1" applyBorder="1" applyAlignment="1" applyProtection="1">
      <alignment horizontal="right" vertical="center" shrinkToFit="1"/>
      <protection locked="0"/>
    </xf>
    <xf numFmtId="180" fontId="6" fillId="33" borderId="73" xfId="62" applyNumberFormat="1" applyFont="1" applyFill="1" applyBorder="1" applyAlignment="1" applyProtection="1">
      <alignment horizontal="right" vertical="center" shrinkToFit="1"/>
      <protection locked="0"/>
    </xf>
    <xf numFmtId="180" fontId="6" fillId="0" borderId="73" xfId="62" applyNumberFormat="1" applyFont="1" applyFill="1" applyBorder="1" applyAlignment="1" applyProtection="1">
      <alignment horizontal="right" vertical="center" shrinkToFit="1"/>
      <protection/>
    </xf>
    <xf numFmtId="180" fontId="6" fillId="0" borderId="73" xfId="51" applyNumberFormat="1" applyFont="1" applyFill="1" applyBorder="1" applyAlignment="1" applyProtection="1">
      <alignment horizontal="right" vertical="center" shrinkToFit="1"/>
      <protection/>
    </xf>
    <xf numFmtId="180" fontId="6" fillId="33" borderId="73" xfId="51" applyNumberFormat="1" applyFont="1" applyFill="1" applyBorder="1" applyAlignment="1" applyProtection="1">
      <alignment horizontal="right" vertical="center" shrinkToFit="1"/>
      <protection locked="0"/>
    </xf>
    <xf numFmtId="0" fontId="6" fillId="0" borderId="73" xfId="62" applyFont="1" applyFill="1" applyBorder="1" applyAlignment="1" applyProtection="1">
      <alignment horizontal="center" vertical="center"/>
      <protection/>
    </xf>
    <xf numFmtId="0" fontId="3" fillId="0" borderId="73" xfId="62" applyFont="1" applyBorder="1" applyAlignment="1" applyProtection="1">
      <alignment horizontal="center" vertical="center"/>
      <protection/>
    </xf>
    <xf numFmtId="180" fontId="6" fillId="33" borderId="73" xfId="62" applyNumberFormat="1" applyFont="1" applyFill="1" applyBorder="1" applyAlignment="1" applyProtection="1">
      <alignment horizontal="center" vertical="center"/>
      <protection locked="0"/>
    </xf>
    <xf numFmtId="180" fontId="3" fillId="33" borderId="73" xfId="62" applyNumberFormat="1" applyFont="1" applyFill="1" applyBorder="1" applyAlignment="1" applyProtection="1">
      <alignment vertical="center"/>
      <protection locked="0"/>
    </xf>
    <xf numFmtId="180" fontId="6" fillId="33" borderId="75" xfId="51" applyNumberFormat="1" applyFont="1" applyFill="1" applyBorder="1" applyAlignment="1" applyProtection="1">
      <alignment horizontal="right" vertical="center" shrinkToFit="1"/>
      <protection locked="0"/>
    </xf>
    <xf numFmtId="0" fontId="3" fillId="0" borderId="74" xfId="62" applyFont="1" applyBorder="1" applyAlignment="1" applyProtection="1">
      <alignment horizontal="center" vertical="center"/>
      <protection/>
    </xf>
    <xf numFmtId="0" fontId="3" fillId="0" borderId="76" xfId="62" applyFont="1" applyBorder="1" applyAlignment="1" applyProtection="1">
      <alignment vertical="center"/>
      <protection/>
    </xf>
    <xf numFmtId="0" fontId="7" fillId="0" borderId="75" xfId="62" applyFont="1" applyFill="1" applyBorder="1" applyAlignment="1" applyProtection="1">
      <alignment horizontal="center" vertical="center" wrapText="1"/>
      <protection/>
    </xf>
    <xf numFmtId="0" fontId="3" fillId="0" borderId="11" xfId="62" applyFont="1" applyBorder="1" applyAlignment="1" applyProtection="1">
      <alignment horizontal="center" vertical="center" wrapText="1"/>
      <protection/>
    </xf>
    <xf numFmtId="180" fontId="6" fillId="0" borderId="11" xfId="62" applyNumberFormat="1" applyFont="1" applyBorder="1" applyAlignment="1" applyProtection="1">
      <alignment horizontal="right" vertical="center" shrinkToFit="1"/>
      <protection/>
    </xf>
    <xf numFmtId="0" fontId="7" fillId="0" borderId="162" xfId="62" applyFont="1" applyFill="1" applyBorder="1" applyAlignment="1" applyProtection="1">
      <alignment horizontal="center" vertical="center"/>
      <protection/>
    </xf>
    <xf numFmtId="0" fontId="3" fillId="0" borderId="162" xfId="62" applyFont="1" applyBorder="1" applyAlignment="1" applyProtection="1">
      <alignment horizontal="center" vertical="center"/>
      <protection/>
    </xf>
    <xf numFmtId="0" fontId="3" fillId="0" borderId="163" xfId="62" applyFont="1" applyBorder="1" applyAlignment="1" applyProtection="1">
      <alignment horizontal="center" vertical="center"/>
      <protection/>
    </xf>
    <xf numFmtId="0" fontId="6" fillId="0" borderId="164" xfId="62" applyFont="1" applyFill="1" applyBorder="1" applyAlignment="1" applyProtection="1">
      <alignment horizontal="center" vertical="center" textRotation="255" shrinkToFit="1"/>
      <protection/>
    </xf>
    <xf numFmtId="0" fontId="6" fillId="0" borderId="165" xfId="62" applyFont="1" applyFill="1" applyBorder="1" applyAlignment="1" applyProtection="1">
      <alignment horizontal="center" vertical="center" textRotation="255" shrinkToFit="1"/>
      <protection/>
    </xf>
    <xf numFmtId="176" fontId="6" fillId="0" borderId="166" xfId="62" applyNumberFormat="1" applyFont="1" applyFill="1" applyBorder="1" applyAlignment="1" applyProtection="1">
      <alignment horizontal="right" vertical="center" shrinkToFit="1"/>
      <protection/>
    </xf>
    <xf numFmtId="176" fontId="6" fillId="0" borderId="88" xfId="62" applyNumberFormat="1" applyFont="1" applyFill="1" applyBorder="1" applyAlignment="1" applyProtection="1">
      <alignment horizontal="right" vertical="center" shrinkToFit="1"/>
      <protection/>
    </xf>
    <xf numFmtId="176" fontId="6" fillId="0" borderId="118" xfId="62" applyNumberFormat="1" applyFont="1" applyFill="1" applyBorder="1" applyAlignment="1" applyProtection="1">
      <alignment horizontal="right" vertical="center" shrinkToFit="1"/>
      <protection/>
    </xf>
    <xf numFmtId="0" fontId="6" fillId="0" borderId="166" xfId="62" applyFont="1" applyFill="1" applyBorder="1" applyAlignment="1" applyProtection="1">
      <alignment horizontal="right" vertical="center" shrinkToFit="1"/>
      <protection/>
    </xf>
    <xf numFmtId="0" fontId="6" fillId="0" borderId="118" xfId="62" applyFont="1" applyFill="1" applyBorder="1" applyAlignment="1" applyProtection="1">
      <alignment horizontal="right" vertical="center" shrinkToFit="1"/>
      <protection/>
    </xf>
    <xf numFmtId="0" fontId="6" fillId="0" borderId="165" xfId="62" applyFont="1" applyFill="1" applyBorder="1" applyAlignment="1" applyProtection="1">
      <alignment horizontal="center" vertical="center" shrinkToFit="1"/>
      <protection/>
    </xf>
    <xf numFmtId="38" fontId="6" fillId="0" borderId="156" xfId="51" applyFont="1" applyFill="1" applyBorder="1" applyAlignment="1" applyProtection="1">
      <alignment horizontal="right" vertical="center" shrinkToFit="1"/>
      <protection/>
    </xf>
    <xf numFmtId="38" fontId="6" fillId="0" borderId="80" xfId="51" applyFont="1" applyFill="1" applyBorder="1" applyAlignment="1" applyProtection="1">
      <alignment horizontal="right" vertical="center" shrinkToFit="1"/>
      <protection/>
    </xf>
    <xf numFmtId="180" fontId="6" fillId="0" borderId="167" xfId="62" applyNumberFormat="1" applyFont="1" applyFill="1" applyBorder="1" applyAlignment="1" applyProtection="1">
      <alignment horizontal="right" vertical="center"/>
      <protection/>
    </xf>
    <xf numFmtId="180" fontId="6" fillId="0" borderId="80" xfId="62" applyNumberFormat="1" applyFont="1" applyFill="1" applyBorder="1" applyAlignment="1" applyProtection="1">
      <alignment horizontal="right" vertical="center"/>
      <protection/>
    </xf>
    <xf numFmtId="180" fontId="6" fillId="0" borderId="115" xfId="62" applyNumberFormat="1" applyFont="1" applyFill="1" applyBorder="1" applyAlignment="1" applyProtection="1">
      <alignment horizontal="right" vertical="center"/>
      <protection/>
    </xf>
    <xf numFmtId="0" fontId="6" fillId="0" borderId="167" xfId="62" applyFont="1" applyFill="1" applyBorder="1" applyAlignment="1" applyProtection="1">
      <alignment horizontal="center" vertical="center"/>
      <protection/>
    </xf>
    <xf numFmtId="0" fontId="3" fillId="0" borderId="80" xfId="62" applyFont="1" applyBorder="1" applyAlignment="1" applyProtection="1">
      <alignment horizontal="center" vertical="center"/>
      <protection/>
    </xf>
    <xf numFmtId="180" fontId="6" fillId="33" borderId="80" xfId="62" applyNumberFormat="1" applyFont="1" applyFill="1" applyBorder="1" applyAlignment="1" applyProtection="1">
      <alignment horizontal="center" vertical="center"/>
      <protection locked="0"/>
    </xf>
    <xf numFmtId="180" fontId="3" fillId="33" borderId="80" xfId="62" applyNumberFormat="1" applyFont="1" applyFill="1" applyBorder="1" applyAlignment="1" applyProtection="1">
      <alignment vertical="center"/>
      <protection locked="0"/>
    </xf>
    <xf numFmtId="181" fontId="6" fillId="0" borderId="0" xfId="62" applyNumberFormat="1" applyFont="1" applyFill="1" applyBorder="1" applyAlignment="1" applyProtection="1">
      <alignment horizontal="center" vertical="center" shrinkToFit="1"/>
      <protection/>
    </xf>
    <xf numFmtId="0" fontId="6" fillId="0" borderId="36" xfId="62" applyFont="1" applyFill="1" applyBorder="1" applyAlignment="1" applyProtection="1">
      <alignment horizontal="center" vertical="center" wrapText="1"/>
      <protection/>
    </xf>
    <xf numFmtId="0" fontId="6" fillId="0" borderId="64" xfId="62" applyFont="1" applyFill="1" applyBorder="1" applyAlignment="1" applyProtection="1">
      <alignment horizontal="center" vertical="center" wrapText="1"/>
      <protection/>
    </xf>
    <xf numFmtId="0" fontId="6" fillId="0" borderId="81" xfId="62" applyFont="1" applyFill="1" applyBorder="1" applyAlignment="1" applyProtection="1">
      <alignment horizontal="center" vertical="center" shrinkToFit="1"/>
      <protection/>
    </xf>
    <xf numFmtId="0" fontId="6" fillId="0" borderId="36" xfId="62" applyFont="1" applyFill="1" applyBorder="1" applyAlignment="1" applyProtection="1">
      <alignment horizontal="center" vertical="center" shrinkToFit="1"/>
      <protection/>
    </xf>
    <xf numFmtId="0" fontId="6" fillId="0" borderId="98" xfId="62" applyFont="1" applyFill="1" applyBorder="1" applyAlignment="1" applyProtection="1">
      <alignment horizontal="center" vertical="center" shrinkToFit="1"/>
      <protection/>
    </xf>
    <xf numFmtId="0" fontId="6" fillId="0" borderId="106" xfId="62" applyFont="1" applyFill="1" applyBorder="1" applyAlignment="1" applyProtection="1">
      <alignment horizontal="center" vertical="center" shrinkToFit="1"/>
      <protection/>
    </xf>
    <xf numFmtId="0" fontId="6" fillId="0" borderId="64" xfId="62" applyFont="1" applyFill="1" applyBorder="1" applyAlignment="1" applyProtection="1">
      <alignment horizontal="center" vertical="center" shrinkToFit="1"/>
      <protection/>
    </xf>
    <xf numFmtId="0" fontId="6" fillId="33" borderId="81" xfId="62" applyFont="1" applyFill="1" applyBorder="1" applyAlignment="1" applyProtection="1">
      <alignment horizontal="center" vertical="center" shrinkToFit="1"/>
      <protection locked="0"/>
    </xf>
    <xf numFmtId="0" fontId="6" fillId="33" borderId="36" xfId="62" applyFont="1" applyFill="1" applyBorder="1" applyAlignment="1" applyProtection="1">
      <alignment horizontal="center" vertical="center" shrinkToFit="1"/>
      <protection locked="0"/>
    </xf>
    <xf numFmtId="0" fontId="6" fillId="33" borderId="37" xfId="62" applyFont="1" applyFill="1" applyBorder="1" applyAlignment="1" applyProtection="1">
      <alignment horizontal="center" vertical="center" shrinkToFit="1"/>
      <protection locked="0"/>
    </xf>
    <xf numFmtId="0" fontId="6" fillId="33" borderId="99" xfId="62" applyFont="1" applyFill="1" applyBorder="1" applyAlignment="1" applyProtection="1">
      <alignment horizontal="center" vertical="center" shrinkToFit="1"/>
      <protection locked="0"/>
    </xf>
    <xf numFmtId="0" fontId="6" fillId="0" borderId="125" xfId="62" applyFont="1" applyFill="1" applyBorder="1" applyAlignment="1" applyProtection="1">
      <alignment horizontal="center" vertical="center" shrinkToFit="1"/>
      <protection/>
    </xf>
    <xf numFmtId="176" fontId="6" fillId="33" borderId="81" xfId="51" applyNumberFormat="1" applyFont="1" applyFill="1" applyBorder="1" applyAlignment="1" applyProtection="1">
      <alignment horizontal="center" vertical="center" shrinkToFit="1"/>
      <protection locked="0"/>
    </xf>
    <xf numFmtId="176" fontId="6" fillId="33" borderId="36" xfId="51" applyNumberFormat="1" applyFont="1" applyFill="1" applyBorder="1" applyAlignment="1" applyProtection="1">
      <alignment horizontal="center" vertical="center" shrinkToFit="1"/>
      <protection locked="0"/>
    </xf>
    <xf numFmtId="176" fontId="6" fillId="33" borderId="98" xfId="51" applyNumberFormat="1" applyFont="1" applyFill="1" applyBorder="1" applyAlignment="1" applyProtection="1">
      <alignment horizontal="center" vertical="center" shrinkToFit="1"/>
      <protection locked="0"/>
    </xf>
    <xf numFmtId="176" fontId="6" fillId="33" borderId="106" xfId="51" applyNumberFormat="1" applyFont="1" applyFill="1" applyBorder="1" applyAlignment="1" applyProtection="1">
      <alignment horizontal="center" vertical="center" shrinkToFit="1"/>
      <protection locked="0"/>
    </xf>
    <xf numFmtId="176" fontId="6" fillId="33" borderId="64" xfId="51" applyNumberFormat="1" applyFont="1" applyFill="1" applyBorder="1" applyAlignment="1" applyProtection="1">
      <alignment horizontal="center" vertical="center" shrinkToFit="1"/>
      <protection locked="0"/>
    </xf>
    <xf numFmtId="176" fontId="6" fillId="33" borderId="107" xfId="51" applyNumberFormat="1" applyFont="1" applyFill="1" applyBorder="1" applyAlignment="1" applyProtection="1">
      <alignment horizontal="center" vertical="center" shrinkToFit="1"/>
      <protection locked="0"/>
    </xf>
    <xf numFmtId="0" fontId="7" fillId="0" borderId="81" xfId="62" applyFont="1" applyFill="1" applyBorder="1" applyAlignment="1" applyProtection="1">
      <alignment horizontal="center" vertical="center" wrapText="1"/>
      <protection/>
    </xf>
    <xf numFmtId="0" fontId="7" fillId="0" borderId="168" xfId="62" applyFont="1" applyFill="1" applyBorder="1" applyAlignment="1" applyProtection="1">
      <alignment horizontal="center" vertical="center" wrapText="1"/>
      <protection/>
    </xf>
    <xf numFmtId="0" fontId="7" fillId="0" borderId="106" xfId="62" applyFont="1" applyFill="1" applyBorder="1" applyAlignment="1" applyProtection="1">
      <alignment horizontal="center" vertical="center" wrapText="1"/>
      <protection/>
    </xf>
    <xf numFmtId="0" fontId="7" fillId="0" borderId="68" xfId="62" applyFont="1" applyFill="1" applyBorder="1" applyAlignment="1" applyProtection="1">
      <alignment horizontal="center" vertical="center" wrapText="1"/>
      <protection/>
    </xf>
    <xf numFmtId="0" fontId="6" fillId="0" borderId="49" xfId="62" applyFont="1" applyFill="1" applyBorder="1" applyAlignment="1" applyProtection="1">
      <alignment horizontal="center" vertical="center" wrapText="1"/>
      <protection/>
    </xf>
    <xf numFmtId="0" fontId="6" fillId="0" borderId="105" xfId="62" applyFont="1" applyFill="1" applyBorder="1" applyAlignment="1" applyProtection="1">
      <alignment horizontal="center" vertical="center" wrapText="1"/>
      <protection/>
    </xf>
    <xf numFmtId="0" fontId="6" fillId="0" borderId="80" xfId="62" applyFont="1" applyFill="1" applyBorder="1" applyAlignment="1" applyProtection="1">
      <alignment horizontal="center" vertical="center" wrapText="1"/>
      <protection/>
    </xf>
    <xf numFmtId="0" fontId="6" fillId="0" borderId="78" xfId="62" applyFont="1" applyFill="1" applyBorder="1" applyAlignment="1" applyProtection="1">
      <alignment horizontal="center" vertical="center" wrapText="1"/>
      <protection/>
    </xf>
    <xf numFmtId="180" fontId="3" fillId="33" borderId="49" xfId="62" applyNumberFormat="1" applyFont="1" applyFill="1" applyBorder="1" applyAlignment="1" applyProtection="1">
      <alignment horizontal="center" vertical="center"/>
      <protection locked="0"/>
    </xf>
    <xf numFmtId="180" fontId="3" fillId="33" borderId="80" xfId="62" applyNumberFormat="1" applyFont="1" applyFill="1" applyBorder="1" applyAlignment="1" applyProtection="1">
      <alignment horizontal="center" vertical="center"/>
      <protection locked="0"/>
    </xf>
    <xf numFmtId="0" fontId="6" fillId="0" borderId="49" xfId="62" applyFont="1" applyFill="1" applyBorder="1" applyAlignment="1" applyProtection="1">
      <alignment horizontal="center" vertical="center" shrinkToFit="1"/>
      <protection/>
    </xf>
    <xf numFmtId="0" fontId="3" fillId="0" borderId="82" xfId="62" applyFont="1" applyBorder="1" applyAlignment="1" applyProtection="1">
      <alignment vertical="center" shrinkToFit="1"/>
      <protection/>
    </xf>
    <xf numFmtId="0" fontId="3" fillId="0" borderId="80" xfId="62" applyFont="1" applyBorder="1" applyAlignment="1" applyProtection="1">
      <alignment vertical="center" shrinkToFit="1"/>
      <protection/>
    </xf>
    <xf numFmtId="0" fontId="3" fillId="0" borderId="115" xfId="62" applyFont="1" applyBorder="1" applyAlignment="1" applyProtection="1">
      <alignment vertical="center" shrinkToFit="1"/>
      <protection/>
    </xf>
    <xf numFmtId="0" fontId="6" fillId="0" borderId="109" xfId="62" applyFont="1" applyFill="1" applyBorder="1" applyAlignment="1" applyProtection="1">
      <alignment horizontal="center" vertical="center" shrinkToFit="1"/>
      <protection/>
    </xf>
    <xf numFmtId="0" fontId="6" fillId="0" borderId="105" xfId="62" applyFont="1" applyFill="1" applyBorder="1" applyAlignment="1" applyProtection="1">
      <alignment horizontal="center" vertical="center" shrinkToFit="1"/>
      <protection/>
    </xf>
    <xf numFmtId="0" fontId="6" fillId="0" borderId="167" xfId="62" applyFont="1" applyFill="1" applyBorder="1" applyAlignment="1" applyProtection="1">
      <alignment horizontal="center" vertical="center" shrinkToFit="1"/>
      <protection/>
    </xf>
    <xf numFmtId="177" fontId="6" fillId="33" borderId="42" xfId="62" applyNumberFormat="1" applyFont="1" applyFill="1" applyBorder="1" applyAlignment="1" applyProtection="1">
      <alignment horizontal="center" vertical="center"/>
      <protection locked="0"/>
    </xf>
    <xf numFmtId="0" fontId="3" fillId="0" borderId="156" xfId="62" applyFont="1" applyBorder="1" applyAlignment="1" applyProtection="1">
      <alignment horizontal="center" vertical="center"/>
      <protection locked="0"/>
    </xf>
    <xf numFmtId="0" fontId="6" fillId="0" borderId="82" xfId="62" applyFont="1" applyFill="1" applyBorder="1" applyAlignment="1" applyProtection="1">
      <alignment horizontal="center" vertical="center"/>
      <protection/>
    </xf>
    <xf numFmtId="0" fontId="3" fillId="0" borderId="115" xfId="62" applyFont="1" applyBorder="1" applyAlignment="1" applyProtection="1">
      <alignment vertical="center"/>
      <protection/>
    </xf>
    <xf numFmtId="0" fontId="6" fillId="0" borderId="109" xfId="62" applyFont="1" applyFill="1" applyBorder="1" applyAlignment="1" applyProtection="1">
      <alignment horizontal="center" vertical="center" wrapText="1"/>
      <protection/>
    </xf>
    <xf numFmtId="0" fontId="3" fillId="0" borderId="167" xfId="62" applyFont="1" applyBorder="1" applyAlignment="1" applyProtection="1">
      <alignment vertical="center" wrapText="1"/>
      <protection/>
    </xf>
    <xf numFmtId="0" fontId="3" fillId="0" borderId="78" xfId="62" applyFont="1" applyBorder="1" applyAlignment="1" applyProtection="1">
      <alignment vertical="center" wrapText="1"/>
      <protection/>
    </xf>
    <xf numFmtId="180" fontId="6" fillId="33" borderId="49" xfId="62" applyNumberFormat="1" applyFont="1" applyFill="1" applyBorder="1" applyAlignment="1" applyProtection="1">
      <alignment horizontal="right" vertical="center"/>
      <protection locked="0"/>
    </xf>
    <xf numFmtId="180" fontId="3" fillId="33" borderId="49" xfId="62" applyNumberFormat="1" applyFont="1" applyFill="1" applyBorder="1" applyAlignment="1" applyProtection="1">
      <alignment horizontal="right" vertical="center"/>
      <protection locked="0"/>
    </xf>
    <xf numFmtId="0" fontId="7" fillId="0" borderId="49" xfId="62" applyFont="1" applyBorder="1" applyAlignment="1" applyProtection="1">
      <alignment horizontal="center" vertical="center" shrinkToFit="1"/>
      <protection/>
    </xf>
    <xf numFmtId="0" fontId="7" fillId="0" borderId="156" xfId="62" applyFont="1" applyBorder="1" applyAlignment="1" applyProtection="1">
      <alignment horizontal="center" vertical="center" wrapText="1"/>
      <protection/>
    </xf>
    <xf numFmtId="0" fontId="7" fillId="0" borderId="78" xfId="62" applyFont="1" applyBorder="1" applyAlignment="1" applyProtection="1">
      <alignment horizontal="center" vertical="center" wrapText="1"/>
      <protection/>
    </xf>
    <xf numFmtId="180" fontId="6" fillId="0" borderId="49" xfId="62" applyNumberFormat="1" applyFont="1" applyFill="1" applyBorder="1" applyAlignment="1" applyProtection="1">
      <alignment horizontal="right" vertical="center" shrinkToFit="1"/>
      <protection/>
    </xf>
    <xf numFmtId="180" fontId="3" fillId="0" borderId="49" xfId="62" applyNumberFormat="1" applyFont="1" applyBorder="1" applyAlignment="1" applyProtection="1">
      <alignment horizontal="right" vertical="center" shrinkToFit="1"/>
      <protection/>
    </xf>
    <xf numFmtId="180" fontId="3" fillId="0" borderId="80" xfId="62" applyNumberFormat="1" applyFont="1" applyBorder="1" applyAlignment="1" applyProtection="1">
      <alignment horizontal="right" vertical="center" shrinkToFit="1"/>
      <protection/>
    </xf>
    <xf numFmtId="0" fontId="6" fillId="0" borderId="154" xfId="62" applyFont="1" applyFill="1" applyBorder="1" applyAlignment="1" applyProtection="1">
      <alignment horizontal="center" vertical="center"/>
      <protection/>
    </xf>
    <xf numFmtId="0" fontId="3" fillId="0" borderId="79" xfId="62" applyFont="1" applyBorder="1" applyAlignment="1" applyProtection="1">
      <alignment horizontal="center" vertical="center"/>
      <protection/>
    </xf>
    <xf numFmtId="0" fontId="6" fillId="0" borderId="80" xfId="62" applyFont="1" applyFill="1" applyBorder="1" applyAlignment="1" applyProtection="1">
      <alignment horizontal="left" vertical="center"/>
      <protection/>
    </xf>
    <xf numFmtId="0" fontId="6" fillId="0" borderId="78" xfId="62" applyFont="1" applyFill="1" applyBorder="1" applyAlignment="1" applyProtection="1">
      <alignment horizontal="left" vertical="center"/>
      <protection/>
    </xf>
    <xf numFmtId="0" fontId="6" fillId="0" borderId="0" xfId="62" applyFont="1" applyFill="1" applyBorder="1" applyAlignment="1" applyProtection="1">
      <alignment horizontal="center" vertical="center" wrapText="1"/>
      <protection/>
    </xf>
    <xf numFmtId="0" fontId="6" fillId="0" borderId="107" xfId="62" applyFont="1" applyFill="1" applyBorder="1" applyAlignment="1" applyProtection="1">
      <alignment horizontal="center" vertical="center" wrapText="1"/>
      <protection/>
    </xf>
    <xf numFmtId="0" fontId="6" fillId="33" borderId="83" xfId="62" applyFont="1" applyFill="1" applyBorder="1" applyAlignment="1" applyProtection="1">
      <alignment horizontal="center" vertical="center"/>
      <protection/>
    </xf>
    <xf numFmtId="0" fontId="3" fillId="33" borderId="106" xfId="62" applyFont="1" applyFill="1" applyBorder="1" applyAlignment="1" applyProtection="1">
      <alignment horizontal="center" vertical="center"/>
      <protection/>
    </xf>
    <xf numFmtId="0" fontId="6" fillId="0" borderId="17" xfId="62" applyFont="1" applyBorder="1" applyAlignment="1" applyProtection="1">
      <alignment horizontal="center" vertical="center"/>
      <protection/>
    </xf>
    <xf numFmtId="0" fontId="6" fillId="0" borderId="17" xfId="62" applyFont="1" applyFill="1" applyBorder="1" applyAlignment="1" applyProtection="1">
      <alignment horizontal="center" vertical="center"/>
      <protection/>
    </xf>
    <xf numFmtId="0" fontId="6" fillId="33" borderId="83" xfId="62" applyFont="1" applyFill="1" applyBorder="1" applyAlignment="1" applyProtection="1">
      <alignment horizontal="center" vertical="center" shrinkToFit="1"/>
      <protection locked="0"/>
    </xf>
    <xf numFmtId="0" fontId="6" fillId="33" borderId="0" xfId="62" applyFont="1" applyFill="1" applyBorder="1" applyAlignment="1" applyProtection="1">
      <alignment horizontal="center" vertical="center" shrinkToFit="1"/>
      <protection locked="0"/>
    </xf>
    <xf numFmtId="0" fontId="6" fillId="33" borderId="22" xfId="62" applyFont="1" applyFill="1" applyBorder="1" applyAlignment="1" applyProtection="1">
      <alignment horizontal="center" vertical="center" shrinkToFit="1"/>
      <protection locked="0"/>
    </xf>
    <xf numFmtId="0" fontId="6" fillId="33" borderId="68" xfId="62" applyFont="1" applyFill="1" applyBorder="1" applyAlignment="1" applyProtection="1">
      <alignment horizontal="center" vertical="center" shrinkToFit="1"/>
      <protection locked="0"/>
    </xf>
    <xf numFmtId="0" fontId="6" fillId="0" borderId="113" xfId="62" applyFont="1" applyFill="1" applyBorder="1" applyAlignment="1" applyProtection="1">
      <alignment horizontal="center" vertical="center" wrapText="1"/>
      <protection/>
    </xf>
    <xf numFmtId="0" fontId="6" fillId="0" borderId="114" xfId="62" applyFont="1" applyFill="1" applyBorder="1" applyAlignment="1" applyProtection="1">
      <alignment horizontal="center" vertical="center" wrapText="1"/>
      <protection/>
    </xf>
    <xf numFmtId="177" fontId="6" fillId="33" borderId="49" xfId="62" applyNumberFormat="1" applyFont="1" applyFill="1" applyBorder="1" applyAlignment="1" applyProtection="1">
      <alignment horizontal="center" vertical="center"/>
      <protection locked="0"/>
    </xf>
    <xf numFmtId="177" fontId="6" fillId="33" borderId="80" xfId="62" applyNumberFormat="1" applyFont="1" applyFill="1" applyBorder="1" applyAlignment="1" applyProtection="1">
      <alignment horizontal="center" vertical="center"/>
      <protection locked="0"/>
    </xf>
    <xf numFmtId="0" fontId="3" fillId="0" borderId="82" xfId="62" applyFont="1" applyBorder="1" applyAlignment="1" applyProtection="1">
      <alignment vertical="center" wrapText="1"/>
      <protection/>
    </xf>
    <xf numFmtId="0" fontId="3" fillId="0" borderId="80" xfId="62" applyFont="1" applyBorder="1" applyAlignment="1" applyProtection="1">
      <alignment vertical="center" wrapText="1"/>
      <protection/>
    </xf>
    <xf numFmtId="0" fontId="3" fillId="0" borderId="115" xfId="62" applyFont="1" applyBorder="1" applyAlignment="1" applyProtection="1">
      <alignment vertical="center" wrapText="1"/>
      <protection/>
    </xf>
    <xf numFmtId="0" fontId="6" fillId="0" borderId="167" xfId="62" applyFont="1" applyFill="1" applyBorder="1" applyAlignment="1" applyProtection="1">
      <alignment horizontal="center" vertical="center" wrapText="1"/>
      <protection/>
    </xf>
    <xf numFmtId="180" fontId="6" fillId="33" borderId="42" xfId="62" applyNumberFormat="1" applyFont="1" applyFill="1" applyBorder="1" applyAlignment="1" applyProtection="1">
      <alignment horizontal="center" vertical="center" shrinkToFit="1"/>
      <protection locked="0"/>
    </xf>
    <xf numFmtId="180" fontId="6" fillId="33" borderId="49" xfId="62" applyNumberFormat="1" applyFont="1" applyFill="1" applyBorder="1" applyAlignment="1" applyProtection="1">
      <alignment horizontal="center" vertical="center" shrinkToFit="1"/>
      <protection locked="0"/>
    </xf>
    <xf numFmtId="180" fontId="6" fillId="33" borderId="156" xfId="62" applyNumberFormat="1" applyFont="1" applyFill="1" applyBorder="1" applyAlignment="1" applyProtection="1">
      <alignment horizontal="center" vertical="center" shrinkToFit="1"/>
      <protection locked="0"/>
    </xf>
    <xf numFmtId="180" fontId="6" fillId="33" borderId="80" xfId="62" applyNumberFormat="1" applyFont="1" applyFill="1" applyBorder="1" applyAlignment="1" applyProtection="1">
      <alignment horizontal="center" vertical="center" shrinkToFit="1"/>
      <protection locked="0"/>
    </xf>
    <xf numFmtId="0" fontId="3" fillId="0" borderId="49" xfId="62" applyFont="1" applyBorder="1" applyAlignment="1" applyProtection="1">
      <alignment vertical="center" shrinkToFit="1"/>
      <protection/>
    </xf>
    <xf numFmtId="0" fontId="3" fillId="0" borderId="154" xfId="62" applyFont="1" applyBorder="1" applyAlignment="1" applyProtection="1">
      <alignment vertical="center" shrinkToFit="1"/>
      <protection/>
    </xf>
    <xf numFmtId="0" fontId="3" fillId="0" borderId="79" xfId="62" applyFont="1" applyBorder="1" applyAlignment="1" applyProtection="1">
      <alignment vertical="center" shrinkToFit="1"/>
      <protection/>
    </xf>
    <xf numFmtId="0" fontId="8" fillId="0" borderId="80" xfId="62" applyFont="1" applyFill="1" applyBorder="1" applyAlignment="1" applyProtection="1">
      <alignment horizontal="center" vertical="center" wrapText="1"/>
      <protection/>
    </xf>
    <xf numFmtId="0" fontId="8" fillId="0" borderId="80" xfId="62" applyFont="1" applyFill="1" applyBorder="1" applyAlignment="1" applyProtection="1">
      <alignment horizontal="center" vertical="center" wrapText="1" shrinkToFit="1"/>
      <protection/>
    </xf>
    <xf numFmtId="0" fontId="8" fillId="0" borderId="80" xfId="62" applyFont="1" applyFill="1" applyBorder="1" applyAlignment="1" applyProtection="1">
      <alignment horizontal="center" vertical="center" shrinkToFit="1"/>
      <protection/>
    </xf>
    <xf numFmtId="0" fontId="3" fillId="0" borderId="95" xfId="62" applyFont="1" applyFill="1" applyBorder="1" applyAlignment="1" applyProtection="1">
      <alignment horizontal="center" vertical="center" textRotation="255" wrapText="1"/>
      <protection/>
    </xf>
    <xf numFmtId="0" fontId="59" fillId="0" borderId="96" xfId="0" applyFont="1" applyBorder="1" applyAlignment="1">
      <alignment horizontal="center" vertical="center" textRotation="255" wrapText="1"/>
    </xf>
    <xf numFmtId="0" fontId="59" fillId="0" borderId="97" xfId="0" applyFont="1" applyBorder="1" applyAlignment="1">
      <alignment horizontal="center" vertical="center" textRotation="255" wrapText="1"/>
    </xf>
    <xf numFmtId="0" fontId="6" fillId="0" borderId="81" xfId="62" applyFont="1" applyFill="1" applyBorder="1" applyAlignment="1" applyProtection="1">
      <alignment horizontal="center" vertical="center" wrapText="1"/>
      <protection/>
    </xf>
    <xf numFmtId="0" fontId="6" fillId="0" borderId="98" xfId="62" applyFont="1" applyFill="1" applyBorder="1" applyAlignment="1" applyProtection="1">
      <alignment horizontal="center" vertical="center" wrapText="1"/>
      <protection/>
    </xf>
    <xf numFmtId="0" fontId="6" fillId="0" borderId="83" xfId="62" applyFont="1" applyFill="1" applyBorder="1" applyAlignment="1" applyProtection="1">
      <alignment horizontal="center" vertical="center" wrapText="1"/>
      <protection/>
    </xf>
    <xf numFmtId="0" fontId="3" fillId="0" borderId="127" xfId="62" applyFont="1" applyBorder="1" applyAlignment="1" applyProtection="1">
      <alignment horizontal="center" vertical="center" textRotation="255" shrinkToFit="1"/>
      <protection/>
    </xf>
    <xf numFmtId="0" fontId="3" fillId="0" borderId="169" xfId="62" applyFont="1" applyBorder="1" applyAlignment="1" applyProtection="1">
      <alignment horizontal="center" vertical="center" textRotation="255" shrinkToFit="1"/>
      <protection/>
    </xf>
    <xf numFmtId="0" fontId="3" fillId="0" borderId="128" xfId="62" applyFont="1" applyBorder="1" applyAlignment="1" applyProtection="1">
      <alignment horizontal="center" vertical="center" textRotation="255" shrinkToFit="1"/>
      <protection/>
    </xf>
    <xf numFmtId="0" fontId="7" fillId="33" borderId="49" xfId="62" applyFont="1" applyFill="1" applyBorder="1" applyAlignment="1" applyProtection="1">
      <alignment horizontal="center" vertical="center" wrapText="1"/>
      <protection locked="0"/>
    </xf>
    <xf numFmtId="0" fontId="7" fillId="33" borderId="105" xfId="62" applyFont="1" applyFill="1" applyBorder="1" applyAlignment="1" applyProtection="1">
      <alignment horizontal="center" vertical="center" wrapText="1"/>
      <protection locked="0"/>
    </xf>
    <xf numFmtId="0" fontId="7" fillId="33" borderId="0" xfId="62" applyFont="1" applyFill="1" applyBorder="1" applyAlignment="1" applyProtection="1">
      <alignment horizontal="center" vertical="center" wrapText="1"/>
      <protection locked="0"/>
    </xf>
    <xf numFmtId="0" fontId="7" fillId="33" borderId="17" xfId="62" applyFont="1" applyFill="1" applyBorder="1" applyAlignment="1" applyProtection="1">
      <alignment horizontal="center" vertical="center" wrapText="1"/>
      <protection locked="0"/>
    </xf>
    <xf numFmtId="0" fontId="6" fillId="0" borderId="81" xfId="62" applyFont="1" applyBorder="1" applyAlignment="1" applyProtection="1">
      <alignment horizontal="center" vertical="center" wrapText="1"/>
      <protection/>
    </xf>
    <xf numFmtId="0" fontId="6" fillId="0" borderId="98" xfId="62" applyFont="1" applyBorder="1" applyAlignment="1" applyProtection="1">
      <alignment horizontal="center" vertical="center" wrapText="1"/>
      <protection/>
    </xf>
    <xf numFmtId="0" fontId="6" fillId="0" borderId="106" xfId="62" applyFont="1" applyBorder="1" applyAlignment="1" applyProtection="1">
      <alignment horizontal="center" vertical="center" wrapText="1"/>
      <protection/>
    </xf>
    <xf numFmtId="0" fontId="6" fillId="0" borderId="64" xfId="62" applyFont="1" applyBorder="1" applyAlignment="1" applyProtection="1">
      <alignment horizontal="center" vertical="center" wrapText="1"/>
      <protection/>
    </xf>
    <xf numFmtId="0" fontId="6" fillId="0" borderId="107" xfId="62" applyFont="1" applyBorder="1" applyAlignment="1" applyProtection="1">
      <alignment horizontal="center" vertical="center" wrapText="1"/>
      <protection/>
    </xf>
    <xf numFmtId="0" fontId="6" fillId="0" borderId="168" xfId="62" applyFont="1" applyBorder="1" applyAlignment="1" applyProtection="1">
      <alignment horizontal="center" vertical="center" wrapText="1"/>
      <protection/>
    </xf>
    <xf numFmtId="0" fontId="6" fillId="0" borderId="68" xfId="62" applyFont="1" applyBorder="1" applyAlignment="1" applyProtection="1">
      <alignment horizontal="center" vertical="center" wrapText="1"/>
      <protection/>
    </xf>
    <xf numFmtId="0" fontId="3" fillId="0" borderId="106" xfId="62" applyFont="1" applyFill="1" applyBorder="1" applyAlignment="1" applyProtection="1">
      <alignment horizontal="center" vertical="center" shrinkToFit="1"/>
      <protection/>
    </xf>
    <xf numFmtId="0" fontId="3" fillId="0" borderId="107" xfId="62" applyFont="1" applyFill="1" applyBorder="1" applyAlignment="1" applyProtection="1">
      <alignment horizontal="center" vertical="center" shrinkToFit="1"/>
      <protection/>
    </xf>
    <xf numFmtId="0" fontId="3" fillId="33" borderId="42" xfId="62" applyFont="1" applyFill="1" applyBorder="1" applyAlignment="1" applyProtection="1">
      <alignment horizontal="center" vertical="center" shrinkToFit="1"/>
      <protection locked="0"/>
    </xf>
    <xf numFmtId="0" fontId="3" fillId="33" borderId="105" xfId="62" applyFont="1" applyFill="1" applyBorder="1" applyAlignment="1" applyProtection="1">
      <alignment horizontal="center" vertical="center" shrinkToFit="1"/>
      <protection locked="0"/>
    </xf>
    <xf numFmtId="0" fontId="3" fillId="33" borderId="83" xfId="62" applyFont="1" applyFill="1" applyBorder="1" applyAlignment="1" applyProtection="1">
      <alignment horizontal="center" vertical="center" shrinkToFit="1"/>
      <protection locked="0"/>
    </xf>
    <xf numFmtId="0" fontId="3" fillId="33" borderId="17" xfId="62" applyFont="1" applyFill="1" applyBorder="1" applyAlignment="1" applyProtection="1">
      <alignment horizontal="center" vertical="center" shrinkToFit="1"/>
      <protection locked="0"/>
    </xf>
    <xf numFmtId="9" fontId="3" fillId="33" borderId="42" xfId="62" applyNumberFormat="1" applyFont="1" applyFill="1" applyBorder="1" applyAlignment="1" applyProtection="1">
      <alignment horizontal="center" vertical="center"/>
      <protection locked="0"/>
    </xf>
    <xf numFmtId="9" fontId="3" fillId="33" borderId="105" xfId="62" applyNumberFormat="1" applyFont="1" applyFill="1" applyBorder="1" applyAlignment="1" applyProtection="1">
      <alignment horizontal="center" vertical="center"/>
      <protection locked="0"/>
    </xf>
    <xf numFmtId="9" fontId="3" fillId="33" borderId="83" xfId="62" applyNumberFormat="1" applyFont="1" applyFill="1" applyBorder="1" applyAlignment="1" applyProtection="1">
      <alignment horizontal="center" vertical="center"/>
      <protection locked="0"/>
    </xf>
    <xf numFmtId="9" fontId="3" fillId="33" borderId="17" xfId="62" applyNumberFormat="1" applyFont="1" applyFill="1" applyBorder="1" applyAlignment="1" applyProtection="1">
      <alignment horizontal="center" vertical="center"/>
      <protection locked="0"/>
    </xf>
    <xf numFmtId="0" fontId="6" fillId="34" borderId="42" xfId="62" applyFont="1" applyFill="1" applyBorder="1" applyAlignment="1" applyProtection="1">
      <alignment horizontal="center" vertical="center"/>
      <protection locked="0"/>
    </xf>
    <xf numFmtId="0" fontId="6" fillId="34" borderId="105" xfId="62" applyFont="1" applyFill="1" applyBorder="1" applyAlignment="1" applyProtection="1">
      <alignment horizontal="center" vertical="center"/>
      <protection locked="0"/>
    </xf>
    <xf numFmtId="0" fontId="6" fillId="34" borderId="83" xfId="62" applyFont="1" applyFill="1" applyBorder="1" applyAlignment="1" applyProtection="1">
      <alignment horizontal="center" vertical="center"/>
      <protection locked="0"/>
    </xf>
    <xf numFmtId="0" fontId="6" fillId="34" borderId="17" xfId="62" applyFont="1" applyFill="1" applyBorder="1" applyAlignment="1" applyProtection="1">
      <alignment horizontal="center" vertical="center"/>
      <protection locked="0"/>
    </xf>
    <xf numFmtId="0" fontId="3" fillId="0" borderId="81" xfId="62" applyFont="1" applyFill="1" applyBorder="1" applyAlignment="1" applyProtection="1">
      <alignment horizontal="center" vertical="center" shrinkToFit="1"/>
      <protection/>
    </xf>
    <xf numFmtId="0" fontId="3" fillId="0" borderId="98" xfId="62" applyFont="1" applyFill="1" applyBorder="1" applyAlignment="1" applyProtection="1">
      <alignment horizontal="center" vertical="center" shrinkToFit="1"/>
      <protection/>
    </xf>
    <xf numFmtId="0" fontId="6" fillId="0" borderId="38" xfId="62" applyFont="1" applyBorder="1" applyAlignment="1" applyProtection="1">
      <alignment vertical="center" shrinkToFit="1"/>
      <protection/>
    </xf>
    <xf numFmtId="0" fontId="59" fillId="0" borderId="91" xfId="0" applyFont="1" applyBorder="1" applyAlignment="1">
      <alignment vertical="center" shrinkToFit="1"/>
    </xf>
    <xf numFmtId="0" fontId="3" fillId="34" borderId="83" xfId="62" applyFont="1" applyFill="1" applyBorder="1" applyAlignment="1" applyProtection="1">
      <alignment horizontal="center" vertical="center"/>
      <protection locked="0"/>
    </xf>
    <xf numFmtId="0" fontId="3" fillId="34" borderId="0" xfId="62" applyFont="1" applyFill="1" applyBorder="1" applyAlignment="1" applyProtection="1">
      <alignment horizontal="center" vertical="center"/>
      <protection locked="0"/>
    </xf>
    <xf numFmtId="0" fontId="3" fillId="34" borderId="69" xfId="62" applyFont="1" applyFill="1" applyBorder="1" applyAlignment="1" applyProtection="1">
      <alignment horizontal="center" vertical="center"/>
      <protection locked="0"/>
    </xf>
    <xf numFmtId="0" fontId="3" fillId="34" borderId="21" xfId="62" applyFont="1" applyFill="1" applyBorder="1" applyAlignment="1" applyProtection="1">
      <alignment horizontal="center" vertical="center"/>
      <protection locked="0"/>
    </xf>
    <xf numFmtId="178" fontId="3" fillId="34" borderId="42" xfId="62" applyNumberFormat="1" applyFont="1" applyFill="1" applyBorder="1" applyAlignment="1" applyProtection="1">
      <alignment horizontal="center" vertical="center"/>
      <protection locked="0"/>
    </xf>
    <xf numFmtId="178" fontId="3" fillId="34" borderId="49" xfId="62" applyNumberFormat="1" applyFont="1" applyFill="1" applyBorder="1" applyAlignment="1" applyProtection="1">
      <alignment horizontal="center" vertical="center"/>
      <protection locked="0"/>
    </xf>
    <xf numFmtId="178" fontId="3" fillId="34" borderId="83" xfId="62" applyNumberFormat="1" applyFont="1" applyFill="1" applyBorder="1" applyAlignment="1" applyProtection="1">
      <alignment horizontal="center" vertical="center"/>
      <protection locked="0"/>
    </xf>
    <xf numFmtId="178" fontId="3" fillId="34" borderId="0" xfId="62" applyNumberFormat="1" applyFont="1" applyFill="1" applyBorder="1" applyAlignment="1" applyProtection="1">
      <alignment horizontal="center" vertical="center"/>
      <protection locked="0"/>
    </xf>
    <xf numFmtId="178" fontId="3" fillId="34" borderId="69" xfId="62" applyNumberFormat="1" applyFont="1" applyFill="1" applyBorder="1" applyAlignment="1" applyProtection="1">
      <alignment horizontal="center" vertical="center"/>
      <protection locked="0"/>
    </xf>
    <xf numFmtId="178" fontId="3" fillId="34" borderId="21" xfId="62" applyNumberFormat="1" applyFont="1" applyFill="1" applyBorder="1" applyAlignment="1" applyProtection="1">
      <alignment horizontal="center" vertical="center"/>
      <protection locked="0"/>
    </xf>
    <xf numFmtId="0" fontId="6" fillId="0" borderId="22" xfId="62" applyFont="1" applyBorder="1" applyAlignment="1" applyProtection="1">
      <alignment horizontal="center" vertical="center"/>
      <protection/>
    </xf>
    <xf numFmtId="0" fontId="6" fillId="0" borderId="27" xfId="62" applyFont="1" applyBorder="1" applyAlignment="1" applyProtection="1">
      <alignment horizontal="center" vertical="center"/>
      <protection/>
    </xf>
    <xf numFmtId="0" fontId="8" fillId="0" borderId="83" xfId="62" applyFont="1" applyFill="1" applyBorder="1" applyAlignment="1" applyProtection="1">
      <alignment horizontal="center" shrinkToFit="1"/>
      <protection/>
    </xf>
    <xf numFmtId="0" fontId="8" fillId="0" borderId="0" xfId="62" applyFont="1" applyFill="1" applyBorder="1" applyAlignment="1" applyProtection="1">
      <alignment horizontal="center" shrinkToFit="1"/>
      <protection/>
    </xf>
    <xf numFmtId="192" fontId="59" fillId="35" borderId="69" xfId="0" applyNumberFormat="1" applyFont="1" applyFill="1" applyBorder="1" applyAlignment="1" applyProtection="1">
      <alignment horizontal="distributed" vertical="center" wrapText="1"/>
      <protection locked="0"/>
    </xf>
    <xf numFmtId="192" fontId="59" fillId="35" borderId="21" xfId="0" applyNumberFormat="1" applyFont="1" applyFill="1" applyBorder="1" applyAlignment="1" applyProtection="1">
      <alignment horizontal="distributed" vertical="center" wrapText="1"/>
      <protection locked="0"/>
    </xf>
    <xf numFmtId="192" fontId="59" fillId="35" borderId="20" xfId="0" applyNumberFormat="1" applyFont="1" applyFill="1" applyBorder="1" applyAlignment="1" applyProtection="1">
      <alignment horizontal="distributed" vertical="center" wrapText="1"/>
      <protection locked="0"/>
    </xf>
    <xf numFmtId="0" fontId="7" fillId="33" borderId="83" xfId="62" applyFont="1" applyFill="1" applyBorder="1" applyAlignment="1" applyProtection="1">
      <alignment horizontal="center" vertical="center"/>
      <protection locked="0"/>
    </xf>
    <xf numFmtId="0" fontId="7" fillId="33" borderId="0" xfId="62" applyFont="1" applyFill="1" applyBorder="1" applyAlignment="1" applyProtection="1">
      <alignment horizontal="center" vertical="center"/>
      <protection locked="0"/>
    </xf>
    <xf numFmtId="196" fontId="6" fillId="0" borderId="69" xfId="62" applyNumberFormat="1" applyFont="1" applyFill="1" applyBorder="1" applyAlignment="1" applyProtection="1">
      <alignment horizontal="center" vertical="center"/>
      <protection/>
    </xf>
    <xf numFmtId="196" fontId="6" fillId="0" borderId="20" xfId="62" applyNumberFormat="1" applyFont="1" applyFill="1" applyBorder="1" applyAlignment="1" applyProtection="1">
      <alignment horizontal="center" vertical="center"/>
      <protection/>
    </xf>
    <xf numFmtId="180" fontId="3" fillId="33" borderId="42" xfId="62" applyNumberFormat="1" applyFont="1" applyFill="1" applyBorder="1" applyAlignment="1" applyProtection="1">
      <alignment horizontal="center" vertical="center" shrinkToFit="1"/>
      <protection locked="0"/>
    </xf>
    <xf numFmtId="180" fontId="3" fillId="33" borderId="105" xfId="62" applyNumberFormat="1" applyFont="1" applyFill="1" applyBorder="1" applyAlignment="1" applyProtection="1">
      <alignment horizontal="center" vertical="center" shrinkToFit="1"/>
      <protection locked="0"/>
    </xf>
    <xf numFmtId="180" fontId="3" fillId="33" borderId="83" xfId="62" applyNumberFormat="1" applyFont="1" applyFill="1" applyBorder="1" applyAlignment="1" applyProtection="1">
      <alignment horizontal="center" vertical="center" shrinkToFit="1"/>
      <protection locked="0"/>
    </xf>
    <xf numFmtId="180" fontId="3" fillId="33" borderId="17" xfId="62" applyNumberFormat="1" applyFont="1" applyFill="1" applyBorder="1" applyAlignment="1" applyProtection="1">
      <alignment horizontal="center" vertical="center" shrinkToFit="1"/>
      <protection locked="0"/>
    </xf>
    <xf numFmtId="180" fontId="3" fillId="33" borderId="83" xfId="62" applyNumberFormat="1" applyFont="1" applyFill="1" applyBorder="1" applyAlignment="1" applyProtection="1">
      <alignment vertical="center" shrinkToFit="1"/>
      <protection locked="0"/>
    </xf>
    <xf numFmtId="180" fontId="3" fillId="33" borderId="17" xfId="62" applyNumberFormat="1" applyFont="1" applyFill="1" applyBorder="1" applyAlignment="1" applyProtection="1">
      <alignment vertical="center" shrinkToFit="1"/>
      <protection locked="0"/>
    </xf>
    <xf numFmtId="0" fontId="8" fillId="33" borderId="42" xfId="62" applyFont="1" applyFill="1" applyBorder="1" applyAlignment="1" applyProtection="1">
      <alignment horizontal="center" vertical="center" shrinkToFit="1"/>
      <protection/>
    </xf>
    <xf numFmtId="0" fontId="8" fillId="33" borderId="49" xfId="62" applyFont="1" applyFill="1" applyBorder="1" applyAlignment="1" applyProtection="1">
      <alignment horizontal="center" vertical="center" shrinkToFit="1"/>
      <protection/>
    </xf>
    <xf numFmtId="0" fontId="7" fillId="33" borderId="72" xfId="62" applyFont="1" applyFill="1" applyBorder="1" applyAlignment="1" applyProtection="1">
      <alignment horizontal="center" vertical="center" wrapText="1"/>
      <protection locked="0"/>
    </xf>
    <xf numFmtId="0" fontId="7" fillId="33" borderId="29" xfId="62" applyFont="1" applyFill="1" applyBorder="1" applyAlignment="1" applyProtection="1">
      <alignment horizontal="center" vertical="center" wrapText="1"/>
      <protection locked="0"/>
    </xf>
    <xf numFmtId="0" fontId="7" fillId="33" borderId="28" xfId="62" applyFont="1" applyFill="1" applyBorder="1" applyAlignment="1" applyProtection="1">
      <alignment horizontal="center" vertical="center" wrapText="1"/>
      <protection locked="0"/>
    </xf>
    <xf numFmtId="0" fontId="7" fillId="33" borderId="83" xfId="62" applyFont="1" applyFill="1" applyBorder="1" applyAlignment="1" applyProtection="1">
      <alignment horizontal="center" vertical="center" wrapText="1"/>
      <protection locked="0"/>
    </xf>
    <xf numFmtId="180" fontId="3" fillId="33" borderId="72" xfId="62" applyNumberFormat="1" applyFont="1" applyFill="1" applyBorder="1" applyAlignment="1" applyProtection="1">
      <alignment horizontal="center" vertical="center" shrinkToFit="1"/>
      <protection locked="0"/>
    </xf>
    <xf numFmtId="180" fontId="3" fillId="33" borderId="28" xfId="62" applyNumberFormat="1" applyFont="1" applyFill="1" applyBorder="1" applyAlignment="1" applyProtection="1">
      <alignment horizontal="center" vertical="center" shrinkToFit="1"/>
      <protection locked="0"/>
    </xf>
    <xf numFmtId="180" fontId="3" fillId="33" borderId="69" xfId="62" applyNumberFormat="1" applyFont="1" applyFill="1" applyBorder="1" applyAlignment="1" applyProtection="1">
      <alignment vertical="center" shrinkToFit="1"/>
      <protection locked="0"/>
    </xf>
    <xf numFmtId="180" fontId="3" fillId="33" borderId="20" xfId="62" applyNumberFormat="1" applyFont="1" applyFill="1" applyBorder="1" applyAlignment="1" applyProtection="1">
      <alignment vertical="center" shrinkToFit="1"/>
      <protection locked="0"/>
    </xf>
    <xf numFmtId="0" fontId="8" fillId="33" borderId="72" xfId="62" applyFont="1" applyFill="1" applyBorder="1" applyAlignment="1" applyProtection="1">
      <alignment horizontal="center" vertical="center" shrinkToFit="1"/>
      <protection/>
    </xf>
    <xf numFmtId="0" fontId="8" fillId="33" borderId="29" xfId="62" applyFont="1" applyFill="1" applyBorder="1" applyAlignment="1" applyProtection="1">
      <alignment horizontal="center" vertical="center" shrinkToFit="1"/>
      <protection/>
    </xf>
    <xf numFmtId="0" fontId="3" fillId="33" borderId="72" xfId="62" applyFont="1" applyFill="1" applyBorder="1" applyAlignment="1" applyProtection="1">
      <alignment horizontal="center" vertical="center" shrinkToFit="1"/>
      <protection locked="0"/>
    </xf>
    <xf numFmtId="0" fontId="3" fillId="33" borderId="28" xfId="62" applyFont="1" applyFill="1" applyBorder="1" applyAlignment="1" applyProtection="1">
      <alignment horizontal="center" vertical="center" shrinkToFit="1"/>
      <protection locked="0"/>
    </xf>
    <xf numFmtId="0" fontId="3" fillId="33" borderId="69" xfId="62" applyFont="1" applyFill="1" applyBorder="1" applyAlignment="1" applyProtection="1">
      <alignment horizontal="center" vertical="center" shrinkToFit="1"/>
      <protection locked="0"/>
    </xf>
    <xf numFmtId="0" fontId="3" fillId="33" borderId="20" xfId="62" applyFont="1" applyFill="1" applyBorder="1" applyAlignment="1" applyProtection="1">
      <alignment horizontal="center" vertical="center" shrinkToFit="1"/>
      <protection locked="0"/>
    </xf>
    <xf numFmtId="9" fontId="3" fillId="33" borderId="72" xfId="62" applyNumberFormat="1" applyFont="1" applyFill="1" applyBorder="1" applyAlignment="1" applyProtection="1">
      <alignment horizontal="center" vertical="center"/>
      <protection locked="0"/>
    </xf>
    <xf numFmtId="9" fontId="3" fillId="33" borderId="28" xfId="62" applyNumberFormat="1" applyFont="1" applyFill="1" applyBorder="1" applyAlignment="1" applyProtection="1">
      <alignment horizontal="center" vertical="center"/>
      <protection locked="0"/>
    </xf>
    <xf numFmtId="9" fontId="3" fillId="33" borderId="69" xfId="62" applyNumberFormat="1" applyFont="1" applyFill="1" applyBorder="1" applyAlignment="1" applyProtection="1">
      <alignment horizontal="center" vertical="center"/>
      <protection locked="0"/>
    </xf>
    <xf numFmtId="9" fontId="3" fillId="33" borderId="20" xfId="62" applyNumberFormat="1" applyFont="1" applyFill="1" applyBorder="1" applyAlignment="1" applyProtection="1">
      <alignment horizontal="center" vertical="center"/>
      <protection locked="0"/>
    </xf>
    <xf numFmtId="0" fontId="6" fillId="34" borderId="72" xfId="62" applyFont="1" applyFill="1" applyBorder="1" applyAlignment="1" applyProtection="1">
      <alignment horizontal="center" vertical="center"/>
      <protection locked="0"/>
    </xf>
    <xf numFmtId="0" fontId="6" fillId="34" borderId="28" xfId="62" applyFont="1" applyFill="1" applyBorder="1" applyAlignment="1" applyProtection="1">
      <alignment horizontal="center" vertical="center"/>
      <protection locked="0"/>
    </xf>
    <xf numFmtId="0" fontId="3" fillId="34" borderId="72" xfId="62" applyFont="1" applyFill="1" applyBorder="1" applyAlignment="1" applyProtection="1">
      <alignment horizontal="center" vertical="center"/>
      <protection locked="0"/>
    </xf>
    <xf numFmtId="0" fontId="3" fillId="34" borderId="29" xfId="62" applyFont="1" applyFill="1" applyBorder="1" applyAlignment="1" applyProtection="1">
      <alignment horizontal="center" vertical="center"/>
      <protection locked="0"/>
    </xf>
    <xf numFmtId="0" fontId="6" fillId="0" borderId="28" xfId="62" applyFont="1" applyBorder="1" applyAlignment="1" applyProtection="1">
      <alignment horizontal="center" vertical="center"/>
      <protection/>
    </xf>
    <xf numFmtId="178" fontId="3" fillId="34" borderId="72" xfId="62" applyNumberFormat="1" applyFont="1" applyFill="1" applyBorder="1" applyAlignment="1" applyProtection="1">
      <alignment horizontal="center" vertical="center"/>
      <protection locked="0"/>
    </xf>
    <xf numFmtId="178" fontId="3" fillId="34" borderId="29" xfId="62" applyNumberFormat="1" applyFont="1" applyFill="1" applyBorder="1" applyAlignment="1" applyProtection="1">
      <alignment horizontal="center" vertical="center"/>
      <protection locked="0"/>
    </xf>
    <xf numFmtId="0" fontId="6" fillId="0" borderId="112" xfId="62" applyFont="1" applyBorder="1" applyAlignment="1" applyProtection="1">
      <alignment horizontal="center" vertical="center"/>
      <protection/>
    </xf>
    <xf numFmtId="0" fontId="7" fillId="33" borderId="69" xfId="62" applyFont="1" applyFill="1" applyBorder="1" applyAlignment="1" applyProtection="1">
      <alignment horizontal="center" vertical="center"/>
      <protection locked="0"/>
    </xf>
    <xf numFmtId="0" fontId="7" fillId="33" borderId="21" xfId="62" applyFont="1" applyFill="1" applyBorder="1" applyAlignment="1" applyProtection="1">
      <alignment horizontal="center" vertical="center"/>
      <protection locked="0"/>
    </xf>
    <xf numFmtId="178" fontId="3" fillId="34" borderId="106" xfId="62" applyNumberFormat="1" applyFont="1" applyFill="1" applyBorder="1" applyAlignment="1" applyProtection="1">
      <alignment horizontal="center" vertical="center"/>
      <protection locked="0"/>
    </xf>
    <xf numFmtId="178" fontId="3" fillId="34" borderId="64" xfId="62" applyNumberFormat="1" applyFont="1" applyFill="1" applyBorder="1" applyAlignment="1" applyProtection="1">
      <alignment horizontal="center" vertical="center"/>
      <protection locked="0"/>
    </xf>
    <xf numFmtId="0" fontId="6" fillId="0" borderId="68" xfId="62" applyFont="1" applyBorder="1" applyAlignment="1" applyProtection="1">
      <alignment horizontal="center" vertical="center"/>
      <protection/>
    </xf>
    <xf numFmtId="0" fontId="8" fillId="33" borderId="83" xfId="62" applyFont="1" applyFill="1" applyBorder="1" applyAlignment="1" applyProtection="1">
      <alignment horizontal="center" vertical="center" shrinkToFit="1"/>
      <protection/>
    </xf>
    <xf numFmtId="0" fontId="8" fillId="33" borderId="0" xfId="62" applyFont="1" applyFill="1" applyBorder="1" applyAlignment="1" applyProtection="1">
      <alignment horizontal="center" vertical="center" shrinkToFit="1"/>
      <protection/>
    </xf>
    <xf numFmtId="0" fontId="3" fillId="34" borderId="106" xfId="62" applyFont="1" applyFill="1" applyBorder="1" applyAlignment="1" applyProtection="1">
      <alignment horizontal="center" vertical="center"/>
      <protection locked="0"/>
    </xf>
    <xf numFmtId="0" fontId="3" fillId="34" borderId="64" xfId="62" applyFont="1" applyFill="1" applyBorder="1" applyAlignment="1" applyProtection="1">
      <alignment horizontal="center" vertical="center"/>
      <protection locked="0"/>
    </xf>
    <xf numFmtId="0" fontId="6" fillId="0" borderId="107" xfId="62" applyFont="1" applyBorder="1" applyAlignment="1" applyProtection="1">
      <alignment horizontal="center" vertical="center"/>
      <protection/>
    </xf>
    <xf numFmtId="0" fontId="3" fillId="34" borderId="156" xfId="62" applyFont="1" applyFill="1" applyBorder="1" applyAlignment="1" applyProtection="1">
      <alignment horizontal="center" vertical="center"/>
      <protection locked="0"/>
    </xf>
    <xf numFmtId="0" fontId="3" fillId="34" borderId="80" xfId="62" applyFont="1" applyFill="1" applyBorder="1" applyAlignment="1" applyProtection="1">
      <alignment horizontal="center" vertical="center"/>
      <protection locked="0"/>
    </xf>
    <xf numFmtId="0" fontId="3" fillId="0" borderId="170" xfId="62" applyFont="1" applyFill="1" applyBorder="1" applyAlignment="1" applyProtection="1">
      <alignment horizontal="center" vertical="center" shrinkToFit="1"/>
      <protection/>
    </xf>
    <xf numFmtId="0" fontId="3" fillId="0" borderId="171" xfId="62" applyFont="1" applyFill="1" applyBorder="1" applyAlignment="1" applyProtection="1">
      <alignment horizontal="center" vertical="center" shrinkToFit="1"/>
      <protection/>
    </xf>
    <xf numFmtId="0" fontId="3" fillId="0" borderId="172" xfId="62" applyFont="1" applyFill="1" applyBorder="1" applyAlignment="1" applyProtection="1">
      <alignment horizontal="center" vertical="center" shrinkToFit="1"/>
      <protection/>
    </xf>
    <xf numFmtId="0" fontId="3" fillId="0" borderId="173" xfId="62" applyFont="1" applyFill="1" applyBorder="1" applyAlignment="1" applyProtection="1">
      <alignment horizontal="center" vertical="center" shrinkToFit="1"/>
      <protection/>
    </xf>
    <xf numFmtId="0" fontId="3" fillId="0" borderId="174" xfId="62" applyFont="1" applyFill="1" applyBorder="1" applyAlignment="1" applyProtection="1">
      <alignment horizontal="center" vertical="center" shrinkToFit="1"/>
      <protection/>
    </xf>
    <xf numFmtId="0" fontId="3" fillId="0" borderId="175" xfId="62" applyFont="1" applyFill="1" applyBorder="1" applyAlignment="1" applyProtection="1">
      <alignment horizontal="center" vertical="center" shrinkToFit="1"/>
      <protection/>
    </xf>
    <xf numFmtId="0" fontId="3" fillId="34" borderId="42" xfId="62" applyFont="1" applyFill="1" applyBorder="1" applyAlignment="1" applyProtection="1">
      <alignment horizontal="center" vertical="center"/>
      <protection locked="0"/>
    </xf>
    <xf numFmtId="0" fontId="3" fillId="34" borderId="49" xfId="62" applyFont="1" applyFill="1" applyBorder="1" applyAlignment="1" applyProtection="1">
      <alignment horizontal="center" vertical="center"/>
      <protection locked="0"/>
    </xf>
    <xf numFmtId="0" fontId="59" fillId="0" borderId="169" xfId="0" applyFont="1" applyBorder="1" applyAlignment="1">
      <alignment horizontal="center" vertical="center" textRotation="255" shrinkToFit="1"/>
    </xf>
    <xf numFmtId="0" fontId="59" fillId="0" borderId="176" xfId="0" applyFont="1" applyBorder="1" applyAlignment="1">
      <alignment horizontal="center" vertical="center" textRotation="255" shrinkToFit="1"/>
    </xf>
    <xf numFmtId="0" fontId="7" fillId="33" borderId="42" xfId="62" applyFont="1" applyFill="1" applyBorder="1" applyAlignment="1" applyProtection="1">
      <alignment horizontal="center" vertical="center" wrapText="1"/>
      <protection locked="0"/>
    </xf>
    <xf numFmtId="0" fontId="8" fillId="0" borderId="170" xfId="62" applyFont="1" applyFill="1" applyBorder="1" applyAlignment="1" applyProtection="1">
      <alignment horizontal="center" vertical="center" shrinkToFit="1"/>
      <protection/>
    </xf>
    <xf numFmtId="0" fontId="8" fillId="0" borderId="177" xfId="62" applyFont="1" applyFill="1" applyBorder="1" applyAlignment="1" applyProtection="1">
      <alignment horizontal="center" vertical="center" shrinkToFit="1"/>
      <protection/>
    </xf>
    <xf numFmtId="0" fontId="8" fillId="0" borderId="171" xfId="62" applyFont="1" applyFill="1" applyBorder="1" applyAlignment="1" applyProtection="1">
      <alignment horizontal="center" vertical="center" shrinkToFit="1"/>
      <protection/>
    </xf>
    <xf numFmtId="0" fontId="8" fillId="0" borderId="172" xfId="62" applyFont="1" applyFill="1" applyBorder="1" applyAlignment="1" applyProtection="1">
      <alignment horizontal="center" vertical="center" shrinkToFit="1"/>
      <protection/>
    </xf>
    <xf numFmtId="0" fontId="8" fillId="0" borderId="178" xfId="62" applyFont="1" applyFill="1" applyBorder="1" applyAlignment="1" applyProtection="1">
      <alignment horizontal="center" vertical="center" shrinkToFit="1"/>
      <protection/>
    </xf>
    <xf numFmtId="0" fontId="8" fillId="0" borderId="173" xfId="62" applyFont="1" applyFill="1" applyBorder="1" applyAlignment="1" applyProtection="1">
      <alignment horizontal="center" vertical="center" shrinkToFit="1"/>
      <protection/>
    </xf>
    <xf numFmtId="9" fontId="3" fillId="33" borderId="156" xfId="62" applyNumberFormat="1" applyFont="1" applyFill="1" applyBorder="1" applyAlignment="1" applyProtection="1">
      <alignment horizontal="center" vertical="center"/>
      <protection locked="0"/>
    </xf>
    <xf numFmtId="9" fontId="3" fillId="33" borderId="78" xfId="62" applyNumberFormat="1" applyFont="1" applyFill="1" applyBorder="1" applyAlignment="1" applyProtection="1">
      <alignment horizontal="center" vertical="center"/>
      <protection locked="0"/>
    </xf>
    <xf numFmtId="192" fontId="59" fillId="35" borderId="156" xfId="0" applyNumberFormat="1" applyFont="1" applyFill="1" applyBorder="1" applyAlignment="1" applyProtection="1">
      <alignment horizontal="distributed" vertical="center" wrapText="1"/>
      <protection locked="0"/>
    </xf>
    <xf numFmtId="192" fontId="59" fillId="35" borderId="80" xfId="0" applyNumberFormat="1" applyFont="1" applyFill="1" applyBorder="1" applyAlignment="1" applyProtection="1">
      <alignment horizontal="distributed" vertical="center" wrapText="1"/>
      <protection locked="0"/>
    </xf>
    <xf numFmtId="192" fontId="59" fillId="35" borderId="78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154" xfId="62" applyFont="1" applyBorder="1" applyAlignment="1" applyProtection="1">
      <alignment horizontal="center" vertical="center"/>
      <protection/>
    </xf>
    <xf numFmtId="0" fontId="6" fillId="0" borderId="105" xfId="62" applyFont="1" applyBorder="1" applyAlignment="1" applyProtection="1">
      <alignment horizontal="center" vertical="center"/>
      <protection/>
    </xf>
    <xf numFmtId="0" fontId="6" fillId="0" borderId="78" xfId="62" applyFont="1" applyBorder="1" applyAlignment="1" applyProtection="1">
      <alignment horizontal="center" vertical="center"/>
      <protection/>
    </xf>
    <xf numFmtId="0" fontId="6" fillId="0" borderId="79" xfId="62" applyFont="1" applyBorder="1" applyAlignment="1" applyProtection="1">
      <alignment horizontal="center" vertical="center"/>
      <protection/>
    </xf>
    <xf numFmtId="0" fontId="7" fillId="33" borderId="156" xfId="62" applyFont="1" applyFill="1" applyBorder="1" applyAlignment="1" applyProtection="1">
      <alignment horizontal="center" vertical="center"/>
      <protection locked="0"/>
    </xf>
    <xf numFmtId="0" fontId="7" fillId="33" borderId="80" xfId="62" applyFont="1" applyFill="1" applyBorder="1" applyAlignment="1" applyProtection="1">
      <alignment horizontal="center" vertical="center"/>
      <protection locked="0"/>
    </xf>
    <xf numFmtId="196" fontId="6" fillId="0" borderId="156" xfId="62" applyNumberFormat="1" applyFont="1" applyFill="1" applyBorder="1" applyAlignment="1" applyProtection="1">
      <alignment horizontal="center" vertical="center"/>
      <protection/>
    </xf>
    <xf numFmtId="196" fontId="6" fillId="0" borderId="78" xfId="62" applyNumberFormat="1" applyFont="1" applyFill="1" applyBorder="1" applyAlignment="1" applyProtection="1">
      <alignment horizontal="center" vertical="center"/>
      <protection/>
    </xf>
    <xf numFmtId="0" fontId="8" fillId="0" borderId="179" xfId="62" applyFont="1" applyFill="1" applyBorder="1" applyAlignment="1" applyProtection="1">
      <alignment horizontal="center" vertical="center" shrinkToFit="1"/>
      <protection/>
    </xf>
    <xf numFmtId="0" fontId="8" fillId="0" borderId="139" xfId="62" applyFont="1" applyFill="1" applyBorder="1" applyAlignment="1" applyProtection="1">
      <alignment horizontal="center" vertical="center" shrinkToFit="1"/>
      <protection/>
    </xf>
    <xf numFmtId="0" fontId="8" fillId="0" borderId="180" xfId="62" applyFont="1" applyFill="1" applyBorder="1" applyAlignment="1" applyProtection="1">
      <alignment horizontal="center" vertical="center" shrinkToFit="1"/>
      <protection/>
    </xf>
    <xf numFmtId="0" fontId="3" fillId="0" borderId="179" xfId="62" applyFont="1" applyFill="1" applyBorder="1" applyAlignment="1" applyProtection="1">
      <alignment horizontal="center" vertical="center" shrinkToFit="1"/>
      <protection/>
    </xf>
    <xf numFmtId="0" fontId="3" fillId="0" borderId="180" xfId="62" applyFont="1" applyFill="1" applyBorder="1" applyAlignment="1" applyProtection="1">
      <alignment horizontal="center" vertical="center" shrinkToFit="1"/>
      <protection/>
    </xf>
    <xf numFmtId="0" fontId="3" fillId="0" borderId="181" xfId="62" applyFont="1" applyFill="1" applyBorder="1" applyAlignment="1" applyProtection="1">
      <alignment horizontal="center" vertical="center" shrinkToFit="1"/>
      <protection/>
    </xf>
    <xf numFmtId="0" fontId="3" fillId="0" borderId="182" xfId="62" applyFont="1" applyFill="1" applyBorder="1" applyAlignment="1" applyProtection="1">
      <alignment horizontal="center" vertical="center" shrinkToFit="1"/>
      <protection/>
    </xf>
    <xf numFmtId="180" fontId="3" fillId="33" borderId="156" xfId="62" applyNumberFormat="1" applyFont="1" applyFill="1" applyBorder="1" applyAlignment="1" applyProtection="1">
      <alignment vertical="center" shrinkToFit="1"/>
      <protection locked="0"/>
    </xf>
    <xf numFmtId="180" fontId="3" fillId="33" borderId="78" xfId="62" applyNumberFormat="1" applyFont="1" applyFill="1" applyBorder="1" applyAlignment="1" applyProtection="1">
      <alignment vertical="center" shrinkToFit="1"/>
      <protection locked="0"/>
    </xf>
    <xf numFmtId="179" fontId="3" fillId="33" borderId="18" xfId="62" applyNumberFormat="1" applyFont="1" applyFill="1" applyBorder="1" applyAlignment="1" applyProtection="1">
      <alignment horizontal="center" vertical="center" shrinkToFit="1"/>
      <protection locked="0"/>
    </xf>
    <xf numFmtId="0" fontId="3" fillId="0" borderId="71" xfId="62" applyFont="1" applyBorder="1" applyAlignment="1" applyProtection="1">
      <alignment horizontal="center" vertical="center" shrinkToFit="1"/>
      <protection/>
    </xf>
    <xf numFmtId="0" fontId="3" fillId="0" borderId="28" xfId="62" applyFont="1" applyBorder="1" applyAlignment="1" applyProtection="1">
      <alignment horizontal="center" vertical="center" shrinkToFit="1"/>
      <protection/>
    </xf>
    <xf numFmtId="0" fontId="3" fillId="0" borderId="114" xfId="62" applyFont="1" applyBorder="1" applyAlignment="1" applyProtection="1">
      <alignment horizontal="center" vertical="center" shrinkToFit="1"/>
      <protection/>
    </xf>
    <xf numFmtId="180" fontId="3" fillId="0" borderId="72" xfId="51" applyNumberFormat="1" applyFont="1" applyFill="1" applyBorder="1" applyAlignment="1" applyProtection="1">
      <alignment horizontal="right" vertical="center" shrinkToFit="1"/>
      <protection/>
    </xf>
    <xf numFmtId="180" fontId="3" fillId="0" borderId="29" xfId="51" applyNumberFormat="1" applyFont="1" applyFill="1" applyBorder="1" applyAlignment="1" applyProtection="1">
      <alignment horizontal="right" vertical="center" shrinkToFit="1"/>
      <protection/>
    </xf>
    <xf numFmtId="180" fontId="3" fillId="0" borderId="156" xfId="51" applyNumberFormat="1" applyFont="1" applyFill="1" applyBorder="1" applyAlignment="1" applyProtection="1">
      <alignment horizontal="right" vertical="center" shrinkToFit="1"/>
      <protection/>
    </xf>
    <xf numFmtId="180" fontId="3" fillId="0" borderId="80" xfId="51" applyNumberFormat="1" applyFont="1" applyFill="1" applyBorder="1" applyAlignment="1" applyProtection="1">
      <alignment horizontal="right" vertical="center" shrinkToFit="1"/>
      <protection/>
    </xf>
    <xf numFmtId="0" fontId="3" fillId="0" borderId="112" xfId="62" applyFont="1" applyBorder="1" applyAlignment="1" applyProtection="1">
      <alignment horizontal="center" vertical="center" shrinkToFit="1"/>
      <protection/>
    </xf>
    <xf numFmtId="0" fontId="3" fillId="0" borderId="114" xfId="62" applyFont="1" applyBorder="1" applyAlignment="1" applyProtection="1">
      <alignment vertical="center" shrinkToFit="1"/>
      <protection/>
    </xf>
    <xf numFmtId="0" fontId="3" fillId="0" borderId="71" xfId="62" applyFont="1" applyFill="1" applyBorder="1" applyAlignment="1" applyProtection="1">
      <alignment horizontal="left" vertical="center" shrinkToFit="1"/>
      <protection/>
    </xf>
    <xf numFmtId="0" fontId="3" fillId="0" borderId="29" xfId="62" applyFont="1" applyFill="1" applyBorder="1" applyAlignment="1" applyProtection="1">
      <alignment horizontal="left" vertical="center" shrinkToFit="1"/>
      <protection/>
    </xf>
    <xf numFmtId="0" fontId="3" fillId="0" borderId="151" xfId="62" applyFont="1" applyFill="1" applyBorder="1" applyAlignment="1" applyProtection="1">
      <alignment horizontal="left" vertical="center" shrinkToFit="1"/>
      <protection/>
    </xf>
    <xf numFmtId="0" fontId="3" fillId="0" borderId="21" xfId="62" applyFont="1" applyFill="1" applyBorder="1" applyAlignment="1" applyProtection="1">
      <alignment horizontal="left" vertical="center" shrinkToFit="1"/>
      <protection/>
    </xf>
    <xf numFmtId="38" fontId="3" fillId="33" borderId="29" xfId="51" applyFont="1" applyFill="1" applyBorder="1" applyAlignment="1" applyProtection="1">
      <alignment horizontal="center" vertical="center" shrinkToFit="1"/>
      <protection locked="0"/>
    </xf>
    <xf numFmtId="38" fontId="3" fillId="33" borderId="21" xfId="51" applyFont="1" applyFill="1" applyBorder="1" applyAlignment="1" applyProtection="1">
      <alignment horizontal="center" vertical="center" shrinkToFit="1"/>
      <protection locked="0"/>
    </xf>
    <xf numFmtId="180" fontId="3" fillId="0" borderId="10" xfId="51" applyNumberFormat="1" applyFont="1" applyFill="1" applyBorder="1" applyAlignment="1" applyProtection="1">
      <alignment horizontal="right" vertical="center" shrinkToFit="1"/>
      <protection/>
    </xf>
    <xf numFmtId="180" fontId="3" fillId="0" borderId="18" xfId="51" applyNumberFormat="1" applyFont="1" applyFill="1" applyBorder="1" applyAlignment="1" applyProtection="1">
      <alignment horizontal="right" vertical="center" shrinkToFit="1"/>
      <protection/>
    </xf>
    <xf numFmtId="180" fontId="3" fillId="0" borderId="183" xfId="51" applyNumberFormat="1" applyFont="1" applyFill="1" applyBorder="1" applyAlignment="1" applyProtection="1">
      <alignment horizontal="right" vertical="center" shrinkToFit="1"/>
      <protection/>
    </xf>
    <xf numFmtId="180" fontId="3" fillId="0" borderId="184" xfId="51" applyNumberFormat="1" applyFont="1" applyFill="1" applyBorder="1" applyAlignment="1" applyProtection="1">
      <alignment horizontal="right" vertical="center" shrinkToFit="1"/>
      <protection/>
    </xf>
    <xf numFmtId="180" fontId="3" fillId="33" borderId="10" xfId="51" applyNumberFormat="1" applyFont="1" applyFill="1" applyBorder="1" applyAlignment="1" applyProtection="1">
      <alignment horizontal="right" vertical="center" shrinkToFit="1"/>
      <protection locked="0"/>
    </xf>
    <xf numFmtId="180" fontId="3" fillId="33" borderId="18" xfId="51" applyNumberFormat="1" applyFont="1" applyFill="1" applyBorder="1" applyAlignment="1" applyProtection="1">
      <alignment horizontal="right" vertical="center" shrinkToFit="1"/>
      <protection locked="0"/>
    </xf>
    <xf numFmtId="0" fontId="3" fillId="0" borderId="27" xfId="62" applyFont="1" applyBorder="1" applyAlignment="1" applyProtection="1">
      <alignment horizontal="center" vertical="center" shrinkToFit="1"/>
      <protection/>
    </xf>
    <xf numFmtId="0" fontId="3" fillId="0" borderId="71" xfId="62" applyFont="1" applyBorder="1" applyAlignment="1" applyProtection="1">
      <alignment horizontal="left" vertical="center" shrinkToFit="1"/>
      <protection/>
    </xf>
    <xf numFmtId="0" fontId="3" fillId="0" borderId="29" xfId="62" applyFont="1" applyBorder="1" applyAlignment="1" applyProtection="1">
      <alignment vertical="center" shrinkToFit="1"/>
      <protection/>
    </xf>
    <xf numFmtId="0" fontId="3" fillId="0" borderId="151" xfId="62" applyFont="1" applyBorder="1" applyAlignment="1" applyProtection="1">
      <alignment vertical="center" shrinkToFit="1"/>
      <protection/>
    </xf>
    <xf numFmtId="0" fontId="3" fillId="0" borderId="21" xfId="62" applyFont="1" applyBorder="1" applyAlignment="1" applyProtection="1">
      <alignment vertical="center" shrinkToFit="1"/>
      <protection/>
    </xf>
    <xf numFmtId="0" fontId="3" fillId="33" borderId="29" xfId="51" applyNumberFormat="1" applyFont="1" applyFill="1" applyBorder="1" applyAlignment="1" applyProtection="1">
      <alignment horizontal="center" vertical="center" shrinkToFit="1"/>
      <protection locked="0"/>
    </xf>
    <xf numFmtId="0" fontId="3" fillId="33" borderId="21" xfId="51" applyNumberFormat="1" applyFont="1" applyFill="1" applyBorder="1" applyAlignment="1" applyProtection="1">
      <alignment horizontal="center" vertical="center" shrinkToFit="1"/>
      <protection locked="0"/>
    </xf>
    <xf numFmtId="0" fontId="3" fillId="0" borderId="29" xfId="62" applyFont="1" applyBorder="1" applyAlignment="1" applyProtection="1">
      <alignment horizontal="left" vertical="center" shrinkToFit="1"/>
      <protection/>
    </xf>
    <xf numFmtId="0" fontId="3" fillId="0" borderId="185" xfId="62" applyFont="1" applyFill="1" applyBorder="1" applyAlignment="1" applyProtection="1">
      <alignment horizontal="center" vertical="center"/>
      <protection/>
    </xf>
    <xf numFmtId="0" fontId="3" fillId="0" borderId="139" xfId="62" applyFont="1" applyFill="1" applyBorder="1" applyAlignment="1" applyProtection="1">
      <alignment horizontal="center" vertical="center"/>
      <protection/>
    </xf>
    <xf numFmtId="0" fontId="3" fillId="0" borderId="186" xfId="62" applyFont="1" applyFill="1" applyBorder="1" applyAlignment="1" applyProtection="1">
      <alignment horizontal="center" vertical="center"/>
      <protection/>
    </xf>
    <xf numFmtId="0" fontId="3" fillId="0" borderId="187" xfId="62" applyFont="1" applyFill="1" applyBorder="1" applyAlignment="1" applyProtection="1">
      <alignment horizontal="center" vertical="center"/>
      <protection/>
    </xf>
    <xf numFmtId="0" fontId="3" fillId="0" borderId="178" xfId="62" applyFont="1" applyFill="1" applyBorder="1" applyAlignment="1" applyProtection="1">
      <alignment horizontal="center" vertical="center"/>
      <protection/>
    </xf>
    <xf numFmtId="0" fontId="3" fillId="0" borderId="188" xfId="62" applyFont="1" applyFill="1" applyBorder="1" applyAlignment="1" applyProtection="1">
      <alignment horizontal="center" vertical="center"/>
      <protection/>
    </xf>
    <xf numFmtId="0" fontId="3" fillId="0" borderId="189" xfId="62" applyFont="1" applyFill="1" applyBorder="1" applyAlignment="1" applyProtection="1">
      <alignment horizontal="center" vertical="center"/>
      <protection/>
    </xf>
    <xf numFmtId="0" fontId="3" fillId="0" borderId="190" xfId="62" applyFont="1" applyFill="1" applyBorder="1" applyAlignment="1" applyProtection="1">
      <alignment horizontal="center" vertical="center"/>
      <protection/>
    </xf>
    <xf numFmtId="0" fontId="3" fillId="0" borderId="191" xfId="62" applyFont="1" applyFill="1" applyBorder="1" applyAlignment="1" applyProtection="1">
      <alignment horizontal="center" vertical="center"/>
      <protection/>
    </xf>
    <xf numFmtId="0" fontId="3" fillId="0" borderId="29" xfId="62" applyFont="1" applyFill="1" applyBorder="1" applyAlignment="1" applyProtection="1">
      <alignment horizontal="left" vertical="center"/>
      <protection/>
    </xf>
    <xf numFmtId="0" fontId="3" fillId="0" borderId="21" xfId="62" applyFont="1" applyFill="1" applyBorder="1" applyAlignment="1" applyProtection="1">
      <alignment horizontal="left" vertical="center"/>
      <protection/>
    </xf>
    <xf numFmtId="180" fontId="3" fillId="33" borderId="72" xfId="51" applyNumberFormat="1" applyFont="1" applyFill="1" applyBorder="1" applyAlignment="1" applyProtection="1">
      <alignment horizontal="right" vertical="center" shrinkToFit="1"/>
      <protection locked="0"/>
    </xf>
    <xf numFmtId="180" fontId="3" fillId="33" borderId="29" xfId="51" applyNumberFormat="1" applyFont="1" applyFill="1" applyBorder="1" applyAlignment="1" applyProtection="1">
      <alignment horizontal="right" vertical="center" shrinkToFit="1"/>
      <protection locked="0"/>
    </xf>
    <xf numFmtId="180" fontId="3" fillId="33" borderId="69" xfId="51" applyNumberFormat="1" applyFont="1" applyFill="1" applyBorder="1" applyAlignment="1" applyProtection="1">
      <alignment horizontal="right" vertical="center" shrinkToFit="1"/>
      <protection locked="0"/>
    </xf>
    <xf numFmtId="180" fontId="3" fillId="33" borderId="21" xfId="51" applyNumberFormat="1" applyFont="1" applyFill="1" applyBorder="1" applyAlignment="1" applyProtection="1">
      <alignment horizontal="right" vertical="center" shrinkToFit="1"/>
      <protection locked="0"/>
    </xf>
    <xf numFmtId="0" fontId="3" fillId="0" borderId="112" xfId="62" applyFont="1" applyBorder="1" applyAlignment="1" applyProtection="1">
      <alignment horizontal="center" vertical="center"/>
      <protection/>
    </xf>
    <xf numFmtId="0" fontId="3" fillId="0" borderId="27" xfId="62" applyFont="1" applyBorder="1" applyAlignment="1" applyProtection="1">
      <alignment horizontal="center" vertical="center"/>
      <protection/>
    </xf>
    <xf numFmtId="0" fontId="3" fillId="0" borderId="28" xfId="62" applyFont="1" applyFill="1" applyBorder="1" applyAlignment="1" applyProtection="1">
      <alignment horizontal="left" vertical="center" shrinkToFit="1"/>
      <protection/>
    </xf>
    <xf numFmtId="0" fontId="3" fillId="0" borderId="20" xfId="62" applyFont="1" applyFill="1" applyBorder="1" applyAlignment="1" applyProtection="1">
      <alignment horizontal="left" vertical="center" shrinkToFit="1"/>
      <protection/>
    </xf>
    <xf numFmtId="0" fontId="3" fillId="0" borderId="71" xfId="62" applyFont="1" applyBorder="1" applyAlignment="1" applyProtection="1">
      <alignment horizontal="left" vertical="center" wrapText="1" shrinkToFit="1"/>
      <protection/>
    </xf>
    <xf numFmtId="0" fontId="3" fillId="0" borderId="29" xfId="62" applyFont="1" applyBorder="1" applyAlignment="1" applyProtection="1">
      <alignment horizontal="left" vertical="center" wrapText="1" shrinkToFit="1"/>
      <protection/>
    </xf>
    <xf numFmtId="0" fontId="3" fillId="0" borderId="151" xfId="62" applyFont="1" applyBorder="1" applyAlignment="1" applyProtection="1">
      <alignment horizontal="left" vertical="center" wrapText="1" shrinkToFit="1"/>
      <protection/>
    </xf>
    <xf numFmtId="0" fontId="3" fillId="0" borderId="21" xfId="62" applyFont="1" applyBorder="1" applyAlignment="1" applyProtection="1">
      <alignment horizontal="left" vertical="center" wrapText="1" shrinkToFit="1"/>
      <protection/>
    </xf>
    <xf numFmtId="0" fontId="3" fillId="0" borderId="71" xfId="62" applyFont="1" applyFill="1" applyBorder="1" applyAlignment="1" applyProtection="1">
      <alignment horizontal="left" vertical="center" wrapText="1"/>
      <protection/>
    </xf>
    <xf numFmtId="0" fontId="3" fillId="0" borderId="29" xfId="62" applyFont="1" applyFill="1" applyBorder="1" applyAlignment="1" applyProtection="1">
      <alignment horizontal="left" vertical="center" wrapText="1"/>
      <protection/>
    </xf>
    <xf numFmtId="0" fontId="3" fillId="0" borderId="28" xfId="62" applyFont="1" applyFill="1" applyBorder="1" applyAlignment="1" applyProtection="1">
      <alignment horizontal="left" vertical="center" wrapText="1"/>
      <protection/>
    </xf>
    <xf numFmtId="0" fontId="3" fillId="0" borderId="151" xfId="62" applyFont="1" applyFill="1" applyBorder="1" applyAlignment="1" applyProtection="1">
      <alignment horizontal="left" vertical="center" wrapText="1"/>
      <protection/>
    </xf>
    <xf numFmtId="0" fontId="3" fillId="0" borderId="21" xfId="62" applyFont="1" applyFill="1" applyBorder="1" applyAlignment="1" applyProtection="1">
      <alignment horizontal="left" vertical="center" wrapText="1"/>
      <protection/>
    </xf>
    <xf numFmtId="0" fontId="3" fillId="0" borderId="20" xfId="62" applyFont="1" applyFill="1" applyBorder="1" applyAlignment="1" applyProtection="1">
      <alignment horizontal="left" vertical="center" wrapText="1"/>
      <protection/>
    </xf>
    <xf numFmtId="0" fontId="3" fillId="0" borderId="71" xfId="62" applyFont="1" applyBorder="1" applyAlignment="1" applyProtection="1">
      <alignment horizontal="left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0" fontId="3" fillId="0" borderId="151" xfId="62" applyFont="1" applyBorder="1" applyAlignment="1" applyProtection="1">
      <alignment horizontal="left" vertical="center" wrapText="1"/>
      <protection/>
    </xf>
    <xf numFmtId="0" fontId="3" fillId="0" borderId="21" xfId="62" applyFont="1" applyBorder="1" applyAlignment="1" applyProtection="1">
      <alignment horizontal="left" vertical="center" wrapText="1"/>
      <protection/>
    </xf>
    <xf numFmtId="0" fontId="3" fillId="33" borderId="18" xfId="62" applyFont="1" applyFill="1" applyBorder="1" applyAlignment="1" applyProtection="1">
      <alignment horizontal="right" vertical="center" shrinkToFit="1"/>
      <protection locked="0"/>
    </xf>
    <xf numFmtId="0" fontId="3" fillId="33" borderId="21" xfId="62" applyFont="1" applyFill="1" applyBorder="1" applyAlignment="1" applyProtection="1">
      <alignment horizontal="right" vertical="center" shrinkToFit="1"/>
      <protection locked="0"/>
    </xf>
    <xf numFmtId="0" fontId="8" fillId="0" borderId="72" xfId="62" applyFont="1" applyFill="1" applyBorder="1" applyAlignment="1" applyProtection="1">
      <alignment horizontal="left" vertical="top" wrapText="1" shrinkToFit="1"/>
      <protection/>
    </xf>
    <xf numFmtId="0" fontId="8" fillId="0" borderId="29" xfId="62" applyFont="1" applyFill="1" applyBorder="1" applyAlignment="1" applyProtection="1">
      <alignment horizontal="left" vertical="top" shrinkToFit="1"/>
      <protection/>
    </xf>
    <xf numFmtId="0" fontId="8" fillId="0" borderId="28" xfId="62" applyFont="1" applyFill="1" applyBorder="1" applyAlignment="1" applyProtection="1">
      <alignment horizontal="left" vertical="top" shrinkToFit="1"/>
      <protection/>
    </xf>
    <xf numFmtId="0" fontId="8" fillId="0" borderId="69" xfId="62" applyFont="1" applyFill="1" applyBorder="1" applyAlignment="1" applyProtection="1">
      <alignment horizontal="left" vertical="top" shrinkToFit="1"/>
      <protection/>
    </xf>
    <xf numFmtId="0" fontId="8" fillId="0" borderId="21" xfId="62" applyFont="1" applyFill="1" applyBorder="1" applyAlignment="1" applyProtection="1">
      <alignment horizontal="left" vertical="top" shrinkToFit="1"/>
      <protection/>
    </xf>
    <xf numFmtId="0" fontId="8" fillId="0" borderId="20" xfId="62" applyFont="1" applyFill="1" applyBorder="1" applyAlignment="1" applyProtection="1">
      <alignment horizontal="left" vertical="top" shrinkToFit="1"/>
      <protection/>
    </xf>
    <xf numFmtId="0" fontId="3" fillId="0" borderId="28" xfId="62" applyFont="1" applyBorder="1" applyAlignment="1" applyProtection="1">
      <alignment vertical="center" shrinkToFit="1"/>
      <protection/>
    </xf>
    <xf numFmtId="0" fontId="3" fillId="0" borderId="20" xfId="62" applyFont="1" applyBorder="1" applyAlignment="1" applyProtection="1">
      <alignment vertical="center" shrinkToFit="1"/>
      <protection/>
    </xf>
    <xf numFmtId="0" fontId="3" fillId="0" borderId="72" xfId="62" applyFont="1" applyBorder="1" applyAlignment="1" applyProtection="1">
      <alignment horizontal="center" vertical="center" shrinkToFit="1"/>
      <protection/>
    </xf>
    <xf numFmtId="0" fontId="3" fillId="0" borderId="69" xfId="62" applyFont="1" applyBorder="1" applyAlignment="1" applyProtection="1">
      <alignment horizontal="center" vertical="center" shrinkToFit="1"/>
      <protection/>
    </xf>
    <xf numFmtId="179" fontId="3" fillId="33" borderId="18" xfId="43" applyNumberFormat="1" applyFont="1" applyFill="1" applyBorder="1" applyAlignment="1" applyProtection="1">
      <alignment horizontal="center" vertical="center" shrinkToFit="1"/>
      <protection locked="0"/>
    </xf>
    <xf numFmtId="0" fontId="3" fillId="0" borderId="71" xfId="62" applyFont="1" applyFill="1" applyBorder="1" applyAlignment="1" applyProtection="1">
      <alignment horizontal="left" vertical="center" wrapText="1" shrinkToFit="1"/>
      <protection/>
    </xf>
    <xf numFmtId="0" fontId="3" fillId="0" borderId="29" xfId="62" applyFont="1" applyFill="1" applyBorder="1" applyAlignment="1" applyProtection="1">
      <alignment horizontal="left" vertical="center" wrapText="1" shrinkToFit="1"/>
      <protection/>
    </xf>
    <xf numFmtId="0" fontId="3" fillId="0" borderId="28" xfId="62" applyFont="1" applyFill="1" applyBorder="1" applyAlignment="1" applyProtection="1">
      <alignment horizontal="left" vertical="center" wrapText="1" shrinkToFit="1"/>
      <protection/>
    </xf>
    <xf numFmtId="0" fontId="3" fillId="0" borderId="150" xfId="62" applyFont="1" applyFill="1" applyBorder="1" applyAlignment="1" applyProtection="1">
      <alignment horizontal="left" vertical="center" wrapText="1" shrinkToFit="1"/>
      <protection/>
    </xf>
    <xf numFmtId="0" fontId="3" fillId="0" borderId="0" xfId="62" applyFont="1" applyFill="1" applyBorder="1" applyAlignment="1" applyProtection="1">
      <alignment horizontal="left" vertical="center" wrapText="1" shrinkToFit="1"/>
      <protection/>
    </xf>
    <xf numFmtId="0" fontId="3" fillId="0" borderId="17" xfId="62" applyFont="1" applyFill="1" applyBorder="1" applyAlignment="1" applyProtection="1">
      <alignment horizontal="left" vertical="center" wrapText="1" shrinkToFit="1"/>
      <protection/>
    </xf>
    <xf numFmtId="0" fontId="3" fillId="0" borderId="151" xfId="62" applyFont="1" applyFill="1" applyBorder="1" applyAlignment="1" applyProtection="1">
      <alignment horizontal="left" vertical="center" wrapText="1" shrinkToFit="1"/>
      <protection/>
    </xf>
    <xf numFmtId="0" fontId="3" fillId="0" borderId="21" xfId="62" applyFont="1" applyFill="1" applyBorder="1" applyAlignment="1" applyProtection="1">
      <alignment horizontal="left" vertical="center" wrapText="1" shrinkToFit="1"/>
      <protection/>
    </xf>
    <xf numFmtId="0" fontId="3" fillId="0" borderId="20" xfId="62" applyFont="1" applyFill="1" applyBorder="1" applyAlignment="1" applyProtection="1">
      <alignment horizontal="left" vertical="center" wrapText="1" shrinkToFit="1"/>
      <protection/>
    </xf>
    <xf numFmtId="0" fontId="3" fillId="0" borderId="72" xfId="62" applyFont="1" applyFill="1" applyBorder="1" applyAlignment="1" applyProtection="1">
      <alignment horizontal="center" vertical="center" shrinkToFit="1"/>
      <protection/>
    </xf>
    <xf numFmtId="0" fontId="3" fillId="0" borderId="29" xfId="62" applyFont="1" applyFill="1" applyBorder="1" applyAlignment="1" applyProtection="1">
      <alignment horizontal="center" vertical="center" shrinkToFit="1"/>
      <protection/>
    </xf>
    <xf numFmtId="0" fontId="3" fillId="0" borderId="28" xfId="62" applyFont="1" applyFill="1" applyBorder="1" applyAlignment="1" applyProtection="1">
      <alignment horizontal="center" vertical="center" shrinkToFit="1"/>
      <protection/>
    </xf>
    <xf numFmtId="0" fontId="3" fillId="0" borderId="69" xfId="62" applyFont="1" applyFill="1" applyBorder="1" applyAlignment="1" applyProtection="1">
      <alignment horizontal="center" vertical="center" shrinkToFit="1"/>
      <protection/>
    </xf>
    <xf numFmtId="0" fontId="3" fillId="0" borderId="21" xfId="62" applyFont="1" applyFill="1" applyBorder="1" applyAlignment="1" applyProtection="1">
      <alignment horizontal="center" vertical="center" shrinkToFit="1"/>
      <protection/>
    </xf>
    <xf numFmtId="0" fontId="3" fillId="0" borderId="20" xfId="62" applyFont="1" applyFill="1" applyBorder="1" applyAlignment="1" applyProtection="1">
      <alignment horizontal="center" vertical="center" shrinkToFit="1"/>
      <protection/>
    </xf>
    <xf numFmtId="0" fontId="3" fillId="0" borderId="29" xfId="62" applyFont="1" applyBorder="1" applyProtection="1">
      <alignment vertical="center"/>
      <protection/>
    </xf>
    <xf numFmtId="0" fontId="3" fillId="0" borderId="28" xfId="62" applyFont="1" applyBorder="1" applyProtection="1">
      <alignment vertical="center"/>
      <protection/>
    </xf>
    <xf numFmtId="0" fontId="3" fillId="0" borderId="151" xfId="62" applyFont="1" applyBorder="1" applyProtection="1">
      <alignment vertical="center"/>
      <protection/>
    </xf>
    <xf numFmtId="0" fontId="3" fillId="0" borderId="21" xfId="62" applyFont="1" applyBorder="1" applyProtection="1">
      <alignment vertical="center"/>
      <protection/>
    </xf>
    <xf numFmtId="0" fontId="3" fillId="0" borderId="20" xfId="62" applyFont="1" applyBorder="1" applyProtection="1">
      <alignment vertical="center"/>
      <protection/>
    </xf>
    <xf numFmtId="0" fontId="6" fillId="36" borderId="192" xfId="62" applyFont="1" applyFill="1" applyBorder="1" applyAlignment="1" applyProtection="1">
      <alignment horizontal="center" vertical="center" shrinkToFit="1"/>
      <protection/>
    </xf>
    <xf numFmtId="0" fontId="6" fillId="36" borderId="34" xfId="62" applyFont="1" applyFill="1" applyBorder="1" applyAlignment="1" applyProtection="1">
      <alignment horizontal="center" vertical="center" shrinkToFit="1"/>
      <protection/>
    </xf>
    <xf numFmtId="0" fontId="6" fillId="36" borderId="193" xfId="62" applyFont="1" applyFill="1" applyBorder="1" applyAlignment="1" applyProtection="1">
      <alignment horizontal="center" vertical="center" shrinkToFit="1"/>
      <protection/>
    </xf>
    <xf numFmtId="180" fontId="3" fillId="37" borderId="194" xfId="62" applyNumberFormat="1" applyFont="1" applyFill="1" applyBorder="1" applyAlignment="1" applyProtection="1">
      <alignment horizontal="right" vertical="center" shrinkToFit="1"/>
      <protection/>
    </xf>
    <xf numFmtId="180" fontId="3" fillId="37" borderId="34" xfId="62" applyNumberFormat="1" applyFont="1" applyFill="1" applyBorder="1" applyAlignment="1" applyProtection="1">
      <alignment horizontal="right" vertical="center" shrinkToFit="1"/>
      <protection/>
    </xf>
    <xf numFmtId="180" fontId="3" fillId="37" borderId="195" xfId="51" applyNumberFormat="1" applyFont="1" applyFill="1" applyBorder="1" applyAlignment="1" applyProtection="1">
      <alignment vertical="center" shrinkToFit="1"/>
      <protection/>
    </xf>
    <xf numFmtId="180" fontId="3" fillId="37" borderId="34" xfId="51" applyNumberFormat="1" applyFont="1" applyFill="1" applyBorder="1" applyAlignment="1" applyProtection="1">
      <alignment vertical="center" shrinkToFit="1"/>
      <protection/>
    </xf>
    <xf numFmtId="180" fontId="3" fillId="37" borderId="34" xfId="62" applyNumberFormat="1" applyFont="1" applyFill="1" applyBorder="1" applyAlignment="1" applyProtection="1">
      <alignment vertical="center" shrinkToFit="1"/>
      <protection/>
    </xf>
    <xf numFmtId="180" fontId="3" fillId="37" borderId="195" xfId="51" applyNumberFormat="1" applyFont="1" applyFill="1" applyBorder="1" applyAlignment="1" applyProtection="1">
      <alignment horizontal="right" vertical="center" shrinkToFit="1"/>
      <protection/>
    </xf>
    <xf numFmtId="180" fontId="3" fillId="37" borderId="34" xfId="51" applyNumberFormat="1" applyFont="1" applyFill="1" applyBorder="1" applyAlignment="1" applyProtection="1">
      <alignment horizontal="right" vertical="center" shrinkToFit="1"/>
      <protection/>
    </xf>
    <xf numFmtId="180" fontId="3" fillId="0" borderId="196" xfId="51" applyNumberFormat="1" applyFont="1" applyFill="1" applyBorder="1" applyAlignment="1" applyProtection="1">
      <alignment vertical="center" shrinkToFit="1"/>
      <protection/>
    </xf>
    <xf numFmtId="180" fontId="3" fillId="0" borderId="25" xfId="62" applyNumberFormat="1" applyFont="1" applyFill="1" applyBorder="1" applyAlignment="1" applyProtection="1">
      <alignment vertical="center" shrinkToFit="1"/>
      <protection/>
    </xf>
    <xf numFmtId="0" fontId="3" fillId="0" borderId="97" xfId="62" applyFont="1" applyBorder="1" applyAlignment="1" applyProtection="1">
      <alignment vertical="center" textRotation="255"/>
      <protection/>
    </xf>
    <xf numFmtId="0" fontId="3" fillId="0" borderId="197" xfId="62" applyFont="1" applyBorder="1" applyAlignment="1" applyProtection="1">
      <alignment horizontal="center" vertical="center"/>
      <protection/>
    </xf>
    <xf numFmtId="0" fontId="3" fillId="0" borderId="135" xfId="62" applyFont="1" applyBorder="1" applyAlignment="1" applyProtection="1">
      <alignment horizontal="center" vertical="center"/>
      <protection/>
    </xf>
    <xf numFmtId="0" fontId="3" fillId="0" borderId="91" xfId="62" applyFont="1" applyBorder="1" applyAlignment="1" applyProtection="1">
      <alignment horizontal="center" vertical="center"/>
      <protection/>
    </xf>
    <xf numFmtId="0" fontId="3" fillId="0" borderId="38" xfId="62" applyFont="1" applyBorder="1" applyAlignment="1" applyProtection="1">
      <alignment horizontal="center" vertical="center"/>
      <protection/>
    </xf>
    <xf numFmtId="0" fontId="3" fillId="0" borderId="100" xfId="62" applyFont="1" applyBorder="1" applyAlignment="1" applyProtection="1">
      <alignment horizontal="center" vertical="center"/>
      <protection/>
    </xf>
    <xf numFmtId="0" fontId="3" fillId="0" borderId="95" xfId="62" applyFont="1" applyBorder="1" applyAlignment="1" applyProtection="1">
      <alignment horizontal="center" vertical="center" textRotation="255" shrinkToFit="1"/>
      <protection/>
    </xf>
    <xf numFmtId="0" fontId="3" fillId="0" borderId="96" xfId="62" applyFont="1" applyBorder="1" applyAlignment="1" applyProtection="1">
      <alignment horizontal="center" vertical="center" textRotation="255" shrinkToFit="1"/>
      <protection/>
    </xf>
    <xf numFmtId="0" fontId="6" fillId="0" borderId="198" xfId="62" applyFont="1" applyBorder="1" applyAlignment="1" applyProtection="1">
      <alignment horizontal="center" vertical="center" textRotation="255"/>
      <protection/>
    </xf>
    <xf numFmtId="0" fontId="3" fillId="0" borderId="199" xfId="62" applyFont="1" applyBorder="1" applyAlignment="1" applyProtection="1">
      <alignment horizontal="center" vertical="center" textRotation="255"/>
      <protection/>
    </xf>
    <xf numFmtId="0" fontId="3" fillId="0" borderId="200" xfId="62" applyFont="1" applyBorder="1" applyAlignment="1" applyProtection="1">
      <alignment horizontal="center" vertical="center" textRotation="255"/>
      <protection/>
    </xf>
    <xf numFmtId="0" fontId="3" fillId="0" borderId="201" xfId="62" applyFont="1" applyBorder="1" applyAlignment="1" applyProtection="1">
      <alignment horizontal="center" vertical="center" shrinkToFit="1"/>
      <protection/>
    </xf>
    <xf numFmtId="0" fontId="3" fillId="0" borderId="202" xfId="62" applyFont="1" applyBorder="1" applyAlignment="1" applyProtection="1">
      <alignment horizontal="center" vertical="center" shrinkToFit="1"/>
      <protection/>
    </xf>
    <xf numFmtId="0" fontId="3" fillId="0" borderId="203" xfId="62" applyFont="1" applyBorder="1" applyAlignment="1" applyProtection="1">
      <alignment horizontal="center" vertical="center" shrinkToFit="1"/>
      <protection/>
    </xf>
    <xf numFmtId="0" fontId="3" fillId="0" borderId="204" xfId="62" applyFont="1" applyBorder="1" applyAlignment="1" applyProtection="1">
      <alignment horizontal="center" vertical="center" shrinkToFit="1"/>
      <protection/>
    </xf>
    <xf numFmtId="0" fontId="6" fillId="0" borderId="205" xfId="62" applyFont="1" applyBorder="1" applyAlignment="1" applyProtection="1">
      <alignment horizontal="center" vertical="center"/>
      <protection/>
    </xf>
    <xf numFmtId="0" fontId="6" fillId="0" borderId="18" xfId="62" applyFont="1" applyBorder="1" applyAlignment="1" applyProtection="1">
      <alignment horizontal="center" vertical="center"/>
      <protection/>
    </xf>
    <xf numFmtId="0" fontId="6" fillId="0" borderId="206" xfId="62" applyFont="1" applyBorder="1" applyAlignment="1" applyProtection="1">
      <alignment horizontal="center" vertical="center"/>
      <protection/>
    </xf>
    <xf numFmtId="180" fontId="3" fillId="33" borderId="70" xfId="62" applyNumberFormat="1" applyFont="1" applyFill="1" applyBorder="1" applyAlignment="1" applyProtection="1">
      <alignment horizontal="right" vertical="center" shrinkToFit="1"/>
      <protection locked="0"/>
    </xf>
    <xf numFmtId="180" fontId="3" fillId="33" borderId="21" xfId="62" applyNumberFormat="1" applyFont="1" applyFill="1" applyBorder="1" applyAlignment="1" applyProtection="1">
      <alignment horizontal="right" vertical="center" shrinkToFit="1"/>
      <protection locked="0"/>
    </xf>
    <xf numFmtId="180" fontId="3" fillId="0" borderId="21" xfId="62" applyNumberFormat="1" applyFont="1" applyBorder="1" applyAlignment="1" applyProtection="1">
      <alignment horizontal="right" vertical="center" shrinkToFit="1"/>
      <protection locked="0"/>
    </xf>
    <xf numFmtId="180" fontId="3" fillId="33" borderId="69" xfId="51" applyNumberFormat="1" applyFont="1" applyFill="1" applyBorder="1" applyAlignment="1" applyProtection="1">
      <alignment vertical="center" shrinkToFit="1"/>
      <protection locked="0"/>
    </xf>
    <xf numFmtId="180" fontId="3" fillId="33" borderId="21" xfId="51" applyNumberFormat="1" applyFont="1" applyFill="1" applyBorder="1" applyAlignment="1" applyProtection="1">
      <alignment vertical="center" shrinkToFit="1"/>
      <protection locked="0"/>
    </xf>
    <xf numFmtId="180" fontId="3" fillId="33" borderId="21" xfId="62" applyNumberFormat="1" applyFont="1" applyFill="1" applyBorder="1" applyAlignment="1" applyProtection="1">
      <alignment vertical="center" shrinkToFit="1"/>
      <protection locked="0"/>
    </xf>
    <xf numFmtId="180" fontId="3" fillId="33" borderId="10" xfId="51" applyNumberFormat="1" applyFont="1" applyFill="1" applyBorder="1" applyAlignment="1" applyProtection="1">
      <alignment vertical="center" shrinkToFit="1"/>
      <protection locked="0"/>
    </xf>
    <xf numFmtId="180" fontId="3" fillId="33" borderId="18" xfId="51" applyNumberFormat="1" applyFont="1" applyFill="1" applyBorder="1" applyAlignment="1" applyProtection="1">
      <alignment vertical="center" shrinkToFit="1"/>
      <protection locked="0"/>
    </xf>
    <xf numFmtId="180" fontId="3" fillId="0" borderId="51" xfId="62" applyNumberFormat="1" applyFont="1" applyFill="1" applyBorder="1" applyAlignment="1" applyProtection="1">
      <alignment horizontal="right" vertical="center" shrinkToFit="1"/>
      <protection/>
    </xf>
    <xf numFmtId="180" fontId="3" fillId="0" borderId="18" xfId="62" applyNumberFormat="1" applyFont="1" applyBorder="1" applyAlignment="1" applyProtection="1">
      <alignment horizontal="right" vertical="center" shrinkToFit="1"/>
      <protection/>
    </xf>
    <xf numFmtId="0" fontId="6" fillId="0" borderId="207" xfId="62" applyFont="1" applyBorder="1" applyAlignment="1" applyProtection="1">
      <alignment horizontal="center" vertical="center" shrinkToFit="1"/>
      <protection/>
    </xf>
    <xf numFmtId="0" fontId="6" fillId="0" borderId="208" xfId="62" applyFont="1" applyBorder="1" applyAlignment="1" applyProtection="1">
      <alignment horizontal="center" vertical="center" shrinkToFit="1"/>
      <protection/>
    </xf>
    <xf numFmtId="0" fontId="6" fillId="0" borderId="209" xfId="62" applyFont="1" applyBorder="1" applyAlignment="1" applyProtection="1">
      <alignment horizontal="center" vertical="center" shrinkToFit="1"/>
      <protection/>
    </xf>
    <xf numFmtId="180" fontId="3" fillId="33" borderId="210" xfId="62" applyNumberFormat="1" applyFont="1" applyFill="1" applyBorder="1" applyAlignment="1" applyProtection="1">
      <alignment horizontal="right" vertical="center" shrinkToFit="1"/>
      <protection locked="0"/>
    </xf>
    <xf numFmtId="180" fontId="3" fillId="33" borderId="31" xfId="62" applyNumberFormat="1" applyFont="1" applyFill="1" applyBorder="1" applyAlignment="1" applyProtection="1">
      <alignment horizontal="right" vertical="center" shrinkToFit="1"/>
      <protection locked="0"/>
    </xf>
    <xf numFmtId="180" fontId="3" fillId="0" borderId="31" xfId="62" applyNumberFormat="1" applyFont="1" applyBorder="1" applyAlignment="1" applyProtection="1">
      <alignment horizontal="right" vertical="center" shrinkToFit="1"/>
      <protection locked="0"/>
    </xf>
    <xf numFmtId="180" fontId="3" fillId="33" borderId="211" xfId="51" applyNumberFormat="1" applyFont="1" applyFill="1" applyBorder="1" applyAlignment="1" applyProtection="1">
      <alignment vertical="center" shrinkToFit="1"/>
      <protection locked="0"/>
    </xf>
    <xf numFmtId="180" fontId="3" fillId="33" borderId="31" xfId="51" applyNumberFormat="1" applyFont="1" applyFill="1" applyBorder="1" applyAlignment="1" applyProtection="1">
      <alignment vertical="center" shrinkToFit="1"/>
      <protection locked="0"/>
    </xf>
    <xf numFmtId="180" fontId="3" fillId="33" borderId="31" xfId="62" applyNumberFormat="1" applyFont="1" applyFill="1" applyBorder="1" applyAlignment="1" applyProtection="1">
      <alignment vertical="center" shrinkToFit="1"/>
      <protection locked="0"/>
    </xf>
    <xf numFmtId="180" fontId="3" fillId="0" borderId="210" xfId="62" applyNumberFormat="1" applyFont="1" applyFill="1" applyBorder="1" applyAlignment="1" applyProtection="1">
      <alignment horizontal="right" vertical="center" shrinkToFit="1"/>
      <protection/>
    </xf>
    <xf numFmtId="180" fontId="3" fillId="0" borderId="31" xfId="62" applyNumberFormat="1" applyFont="1" applyBorder="1" applyAlignment="1" applyProtection="1">
      <alignment horizontal="right" vertical="center" shrinkToFit="1"/>
      <protection/>
    </xf>
    <xf numFmtId="0" fontId="6" fillId="0" borderId="212" xfId="62" applyFont="1" applyBorder="1" applyAlignment="1" applyProtection="1">
      <alignment horizontal="center" vertical="center"/>
      <protection/>
    </xf>
    <xf numFmtId="0" fontId="3" fillId="0" borderId="212" xfId="62" applyFont="1" applyBorder="1" applyAlignment="1" applyProtection="1">
      <alignment horizontal="center" vertical="center"/>
      <protection/>
    </xf>
    <xf numFmtId="0" fontId="3" fillId="0" borderId="213" xfId="62" applyFont="1" applyBorder="1" applyAlignment="1" applyProtection="1">
      <alignment horizontal="center" vertical="center"/>
      <protection/>
    </xf>
    <xf numFmtId="177" fontId="3" fillId="33" borderId="70" xfId="62" applyNumberFormat="1" applyFont="1" applyFill="1" applyBorder="1" applyAlignment="1" applyProtection="1">
      <alignment horizontal="right" vertical="center" shrinkToFit="1"/>
      <protection locked="0"/>
    </xf>
    <xf numFmtId="177" fontId="3" fillId="33" borderId="21" xfId="62" applyNumberFormat="1" applyFont="1" applyFill="1" applyBorder="1" applyAlignment="1" applyProtection="1">
      <alignment horizontal="right" vertical="center" shrinkToFit="1"/>
      <protection locked="0"/>
    </xf>
    <xf numFmtId="177" fontId="3" fillId="33" borderId="69" xfId="51" applyNumberFormat="1" applyFont="1" applyFill="1" applyBorder="1" applyAlignment="1" applyProtection="1">
      <alignment horizontal="right" vertical="center" shrinkToFit="1"/>
      <protection locked="0"/>
    </xf>
    <xf numFmtId="177" fontId="3" fillId="0" borderId="21" xfId="62" applyNumberFormat="1" applyFont="1" applyBorder="1" applyAlignment="1" applyProtection="1">
      <alignment vertical="center" shrinkToFit="1"/>
      <protection locked="0"/>
    </xf>
    <xf numFmtId="0" fontId="3" fillId="33" borderId="51" xfId="62" applyFont="1" applyFill="1" applyBorder="1" applyAlignment="1" applyProtection="1">
      <alignment horizontal="center" vertical="center" shrinkToFit="1"/>
      <protection/>
    </xf>
    <xf numFmtId="0" fontId="3" fillId="33" borderId="18" xfId="62" applyFont="1" applyFill="1" applyBorder="1" applyAlignment="1" applyProtection="1">
      <alignment horizontal="center" vertical="center" shrinkToFit="1"/>
      <protection/>
    </xf>
    <xf numFmtId="0" fontId="3" fillId="33" borderId="19" xfId="62" applyFont="1" applyFill="1" applyBorder="1" applyAlignment="1" applyProtection="1">
      <alignment horizontal="center" vertical="center" shrinkToFit="1"/>
      <protection/>
    </xf>
    <xf numFmtId="183" fontId="3" fillId="33" borderId="10" xfId="51" applyNumberFormat="1" applyFont="1" applyFill="1" applyBorder="1" applyAlignment="1" applyProtection="1">
      <alignment horizontal="center" vertical="center" shrinkToFit="1"/>
      <protection/>
    </xf>
    <xf numFmtId="0" fontId="6" fillId="0" borderId="214" xfId="62" applyFont="1" applyBorder="1" applyAlignment="1" applyProtection="1">
      <alignment horizontal="center" vertical="center" wrapText="1"/>
      <protection/>
    </xf>
    <xf numFmtId="0" fontId="3" fillId="0" borderId="214" xfId="62" applyFont="1" applyBorder="1" applyAlignment="1" applyProtection="1">
      <alignment horizontal="center" vertical="center" wrapText="1"/>
      <protection/>
    </xf>
    <xf numFmtId="179" fontId="3" fillId="33" borderId="55" xfId="62" applyNumberFormat="1" applyFont="1" applyFill="1" applyBorder="1" applyAlignment="1" applyProtection="1">
      <alignment horizontal="right" vertical="center" shrinkToFit="1"/>
      <protection locked="0"/>
    </xf>
    <xf numFmtId="179" fontId="3" fillId="33" borderId="29" xfId="62" applyNumberFormat="1" applyFont="1" applyFill="1" applyBorder="1" applyAlignment="1" applyProtection="1">
      <alignment horizontal="right" vertical="center" shrinkToFit="1"/>
      <protection locked="0"/>
    </xf>
    <xf numFmtId="179" fontId="3" fillId="33" borderId="72" xfId="51" applyNumberFormat="1" applyFont="1" applyFill="1" applyBorder="1" applyAlignment="1" applyProtection="1">
      <alignment horizontal="right" vertical="center" shrinkToFit="1"/>
      <protection locked="0"/>
    </xf>
    <xf numFmtId="179" fontId="3" fillId="0" borderId="29" xfId="62" applyNumberFormat="1" applyFont="1" applyBorder="1" applyAlignment="1" applyProtection="1">
      <alignment horizontal="right" vertical="center" shrinkToFit="1"/>
      <protection locked="0"/>
    </xf>
    <xf numFmtId="179" fontId="3" fillId="0" borderId="29" xfId="62" applyNumberFormat="1" applyFont="1" applyBorder="1" applyAlignment="1" applyProtection="1">
      <alignment vertical="center" shrinkToFit="1"/>
      <protection locked="0"/>
    </xf>
    <xf numFmtId="0" fontId="3" fillId="0" borderId="215" xfId="62" applyNumberFormat="1" applyFont="1" applyFill="1" applyBorder="1" applyAlignment="1" applyProtection="1">
      <alignment horizontal="center" vertical="center" shrinkToFit="1"/>
      <protection/>
    </xf>
    <xf numFmtId="0" fontId="3" fillId="0" borderId="216" xfId="62" applyFont="1" applyFill="1" applyBorder="1" applyAlignment="1" applyProtection="1">
      <alignment horizontal="center" vertical="center" shrinkToFit="1"/>
      <protection/>
    </xf>
    <xf numFmtId="0" fontId="3" fillId="0" borderId="217" xfId="62" applyFont="1" applyFill="1" applyBorder="1" applyAlignment="1" applyProtection="1">
      <alignment horizontal="center" vertical="center" shrinkToFit="1"/>
      <protection/>
    </xf>
    <xf numFmtId="0" fontId="3" fillId="0" borderId="218" xfId="62" applyFont="1" applyFill="1" applyBorder="1" applyAlignment="1" applyProtection="1">
      <alignment horizontal="center" vertical="center" shrinkToFit="1"/>
      <protection/>
    </xf>
    <xf numFmtId="0" fontId="3" fillId="0" borderId="219" xfId="62" applyFont="1" applyFill="1" applyBorder="1" applyAlignment="1" applyProtection="1">
      <alignment horizontal="center" vertical="center" shrinkToFit="1"/>
      <protection/>
    </xf>
    <xf numFmtId="0" fontId="3" fillId="0" borderId="220" xfId="62" applyFont="1" applyFill="1" applyBorder="1" applyAlignment="1" applyProtection="1">
      <alignment horizontal="center" vertical="center" shrinkToFit="1"/>
      <protection/>
    </xf>
    <xf numFmtId="0" fontId="3" fillId="0" borderId="221" xfId="62" applyFont="1" applyFill="1" applyBorder="1" applyAlignment="1" applyProtection="1">
      <alignment horizontal="center" vertical="center" shrinkToFit="1"/>
      <protection/>
    </xf>
    <xf numFmtId="0" fontId="3" fillId="0" borderId="222" xfId="62" applyFont="1" applyFill="1" applyBorder="1" applyAlignment="1" applyProtection="1">
      <alignment horizontal="center" vertical="center" shrinkToFit="1"/>
      <protection/>
    </xf>
    <xf numFmtId="0" fontId="3" fillId="0" borderId="223" xfId="62" applyFont="1" applyFill="1" applyBorder="1" applyAlignment="1" applyProtection="1">
      <alignment horizontal="center" vertical="center" shrinkToFit="1"/>
      <protection/>
    </xf>
    <xf numFmtId="0" fontId="3" fillId="0" borderId="18" xfId="62" applyFont="1" applyBorder="1" applyAlignment="1" applyProtection="1">
      <alignment horizontal="center" vertical="center" shrinkToFit="1"/>
      <protection/>
    </xf>
    <xf numFmtId="0" fontId="3" fillId="0" borderId="19" xfId="62" applyFont="1" applyBorder="1" applyAlignment="1" applyProtection="1">
      <alignment horizontal="center" vertical="center" shrinkToFit="1"/>
      <protection/>
    </xf>
    <xf numFmtId="0" fontId="3" fillId="33" borderId="10" xfId="51" applyNumberFormat="1" applyFont="1" applyFill="1" applyBorder="1" applyAlignment="1" applyProtection="1">
      <alignment horizontal="center" vertical="center" shrinkToFit="1"/>
      <protection/>
    </xf>
    <xf numFmtId="0" fontId="3" fillId="33" borderId="18" xfId="62" applyNumberFormat="1" applyFont="1" applyFill="1" applyBorder="1" applyAlignment="1" applyProtection="1">
      <alignment horizontal="center" vertical="center" shrinkToFit="1"/>
      <protection/>
    </xf>
    <xf numFmtId="0" fontId="3" fillId="33" borderId="10" xfId="62" applyFont="1" applyFill="1" applyBorder="1" applyAlignment="1" applyProtection="1">
      <alignment horizontal="center" vertical="center" shrinkToFit="1"/>
      <protection/>
    </xf>
    <xf numFmtId="0" fontId="6" fillId="0" borderId="151" xfId="62" applyFont="1" applyBorder="1" applyAlignment="1" applyProtection="1">
      <alignment horizontal="center" vertical="center"/>
      <protection/>
    </xf>
    <xf numFmtId="0" fontId="6" fillId="0" borderId="84" xfId="62" applyFont="1" applyBorder="1" applyAlignment="1" applyProtection="1">
      <alignment horizontal="center" vertical="center"/>
      <protection/>
    </xf>
    <xf numFmtId="0" fontId="3" fillId="33" borderId="70" xfId="62" applyFont="1" applyFill="1" applyBorder="1" applyAlignment="1" applyProtection="1">
      <alignment horizontal="center" vertical="center" shrinkToFit="1"/>
      <protection locked="0"/>
    </xf>
    <xf numFmtId="0" fontId="3" fillId="0" borderId="21" xfId="62" applyFont="1" applyBorder="1" applyAlignment="1" applyProtection="1">
      <alignment horizontal="center" vertical="center" shrinkToFit="1"/>
      <protection locked="0"/>
    </xf>
    <xf numFmtId="0" fontId="3" fillId="0" borderId="20" xfId="62" applyFont="1" applyBorder="1" applyAlignment="1" applyProtection="1">
      <alignment horizontal="center" vertical="center" shrinkToFit="1"/>
      <protection locked="0"/>
    </xf>
    <xf numFmtId="0" fontId="3" fillId="33" borderId="69" xfId="51" applyNumberFormat="1" applyFont="1" applyFill="1" applyBorder="1" applyAlignment="1" applyProtection="1">
      <alignment horizontal="center" vertical="center" shrinkToFit="1"/>
      <protection locked="0"/>
    </xf>
    <xf numFmtId="0" fontId="3" fillId="33" borderId="21" xfId="62" applyNumberFormat="1" applyFont="1" applyFill="1" applyBorder="1" applyAlignment="1" applyProtection="1">
      <alignment horizontal="center" vertical="center" shrinkToFit="1"/>
      <protection locked="0"/>
    </xf>
    <xf numFmtId="0" fontId="6" fillId="0" borderId="150" xfId="62" applyFont="1" applyBorder="1" applyAlignment="1" applyProtection="1">
      <alignment horizontal="center" vertical="center"/>
      <protection/>
    </xf>
    <xf numFmtId="0" fontId="6" fillId="0" borderId="47" xfId="62" applyFont="1" applyBorder="1" applyAlignment="1" applyProtection="1">
      <alignment horizontal="center" vertical="center"/>
      <protection/>
    </xf>
    <xf numFmtId="0" fontId="6" fillId="0" borderId="44" xfId="62" applyFont="1" applyBorder="1" applyAlignment="1" applyProtection="1">
      <alignment horizontal="center" vertical="center"/>
      <protection/>
    </xf>
    <xf numFmtId="0" fontId="3" fillId="0" borderId="44" xfId="62" applyFont="1" applyBorder="1" applyAlignment="1" applyProtection="1">
      <alignment horizontal="center" vertical="center"/>
      <protection/>
    </xf>
    <xf numFmtId="0" fontId="3" fillId="0" borderId="224" xfId="62" applyFont="1" applyBorder="1" applyAlignment="1" applyProtection="1">
      <alignment horizontal="center" vertical="center"/>
      <protection/>
    </xf>
    <xf numFmtId="0" fontId="3" fillId="33" borderId="65" xfId="62" applyFont="1" applyFill="1" applyBorder="1" applyAlignment="1" applyProtection="1">
      <alignment horizontal="center" vertical="center" shrinkToFit="1"/>
      <protection/>
    </xf>
    <xf numFmtId="0" fontId="3" fillId="33" borderId="86" xfId="62" applyFont="1" applyFill="1" applyBorder="1" applyAlignment="1" applyProtection="1">
      <alignment horizontal="center" vertical="center" shrinkToFit="1"/>
      <protection/>
    </xf>
    <xf numFmtId="0" fontId="3" fillId="33" borderId="45" xfId="62" applyFont="1" applyFill="1" applyBorder="1" applyAlignment="1" applyProtection="1">
      <alignment horizontal="center" vertical="center" shrinkToFit="1"/>
      <protection/>
    </xf>
    <xf numFmtId="183" fontId="3" fillId="33" borderId="39" xfId="51" applyNumberFormat="1" applyFont="1" applyFill="1" applyBorder="1" applyAlignment="1" applyProtection="1">
      <alignment horizontal="center" vertical="center" shrinkToFit="1"/>
      <protection/>
    </xf>
    <xf numFmtId="0" fontId="3" fillId="0" borderId="86" xfId="62" applyFont="1" applyBorder="1" applyAlignment="1" applyProtection="1">
      <alignment horizontal="center" vertical="center" shrinkToFit="1"/>
      <protection/>
    </xf>
    <xf numFmtId="0" fontId="3" fillId="33" borderId="39" xfId="62" applyFont="1" applyFill="1" applyBorder="1" applyAlignment="1" applyProtection="1">
      <alignment horizontal="center" vertical="center" shrinkToFit="1"/>
      <protection/>
    </xf>
    <xf numFmtId="0" fontId="3" fillId="33" borderId="101" xfId="62" applyFont="1" applyFill="1" applyBorder="1" applyAlignment="1" applyProtection="1">
      <alignment horizontal="center" vertical="center" shrinkToFit="1"/>
      <protection/>
    </xf>
    <xf numFmtId="0" fontId="3" fillId="0" borderId="225" xfId="62" applyFont="1" applyBorder="1" applyAlignment="1" applyProtection="1">
      <alignment horizontal="center" vertical="center" wrapText="1"/>
      <protection/>
    </xf>
    <xf numFmtId="0" fontId="3" fillId="0" borderId="215" xfId="62" applyFont="1" applyBorder="1" applyAlignment="1" applyProtection="1">
      <alignment horizontal="right" vertical="center" shrinkToFit="1"/>
      <protection/>
    </xf>
    <xf numFmtId="0" fontId="3" fillId="0" borderId="216" xfId="62" applyFont="1" applyBorder="1" applyAlignment="1" applyProtection="1">
      <alignment vertical="center" shrinkToFit="1"/>
      <protection/>
    </xf>
    <xf numFmtId="0" fontId="3" fillId="0" borderId="217" xfId="62" applyFont="1" applyBorder="1" applyAlignment="1" applyProtection="1">
      <alignment vertical="center" shrinkToFit="1"/>
      <protection/>
    </xf>
    <xf numFmtId="0" fontId="3" fillId="0" borderId="218" xfId="62" applyFont="1" applyBorder="1" applyAlignment="1" applyProtection="1">
      <alignment vertical="center" shrinkToFit="1"/>
      <protection/>
    </xf>
    <xf numFmtId="0" fontId="3" fillId="0" borderId="219" xfId="62" applyFont="1" applyBorder="1" applyAlignment="1" applyProtection="1">
      <alignment vertical="center" shrinkToFit="1"/>
      <protection/>
    </xf>
    <xf numFmtId="0" fontId="3" fillId="0" borderId="220" xfId="62" applyFont="1" applyBorder="1" applyAlignment="1" applyProtection="1">
      <alignment vertical="center" shrinkToFit="1"/>
      <protection/>
    </xf>
    <xf numFmtId="0" fontId="3" fillId="0" borderId="221" xfId="62" applyFont="1" applyBorder="1" applyAlignment="1" applyProtection="1">
      <alignment vertical="center" shrinkToFit="1"/>
      <protection/>
    </xf>
    <xf numFmtId="0" fontId="3" fillId="0" borderId="222" xfId="62" applyFont="1" applyBorder="1" applyAlignment="1" applyProtection="1">
      <alignment vertical="center" shrinkToFit="1"/>
      <protection/>
    </xf>
    <xf numFmtId="0" fontId="3" fillId="0" borderId="223" xfId="62" applyFont="1" applyBorder="1" applyAlignment="1" applyProtection="1">
      <alignment vertical="center" shrinkToFit="1"/>
      <protection/>
    </xf>
    <xf numFmtId="181" fontId="3" fillId="0" borderId="51" xfId="62" applyNumberFormat="1" applyFont="1" applyBorder="1" applyAlignment="1" applyProtection="1">
      <alignment horizontal="center" vertical="center" shrinkToFit="1"/>
      <protection/>
    </xf>
    <xf numFmtId="185" fontId="3" fillId="0" borderId="10" xfId="51" applyNumberFormat="1" applyFont="1" applyFill="1" applyBorder="1" applyAlignment="1" applyProtection="1">
      <alignment horizontal="center" vertical="center" shrinkToFit="1"/>
      <protection/>
    </xf>
    <xf numFmtId="0" fontId="6" fillId="0" borderId="205" xfId="62" applyFont="1" applyBorder="1" applyAlignment="1" applyProtection="1">
      <alignment horizontal="center" vertical="center" shrinkToFit="1"/>
      <protection/>
    </xf>
    <xf numFmtId="0" fontId="3" fillId="0" borderId="206" xfId="62" applyFont="1" applyBorder="1" applyAlignment="1" applyProtection="1">
      <alignment horizontal="center" vertical="center" shrinkToFit="1"/>
      <protection/>
    </xf>
    <xf numFmtId="0" fontId="3" fillId="0" borderId="226" xfId="62" applyNumberFormat="1" applyFont="1" applyFill="1" applyBorder="1" applyAlignment="1" applyProtection="1">
      <alignment horizontal="center" vertical="center" shrinkToFit="1"/>
      <protection/>
    </xf>
    <xf numFmtId="0" fontId="3" fillId="0" borderId="226" xfId="62" applyFont="1" applyBorder="1" applyAlignment="1" applyProtection="1">
      <alignment horizontal="center" vertical="center" shrinkToFit="1"/>
      <protection/>
    </xf>
    <xf numFmtId="0" fontId="3" fillId="0" borderId="227" xfId="62" applyFont="1" applyBorder="1" applyAlignment="1" applyProtection="1">
      <alignment horizontal="center" vertical="center" shrinkToFit="1"/>
      <protection/>
    </xf>
    <xf numFmtId="0" fontId="6" fillId="36" borderId="228" xfId="62" applyFont="1" applyFill="1" applyBorder="1" applyAlignment="1" applyProtection="1">
      <alignment horizontal="center" vertical="center"/>
      <protection/>
    </xf>
    <xf numFmtId="0" fontId="6" fillId="36" borderId="25" xfId="62" applyFont="1" applyFill="1" applyBorder="1" applyAlignment="1" applyProtection="1">
      <alignment horizontal="center" vertical="center"/>
      <protection/>
    </xf>
    <xf numFmtId="0" fontId="6" fillId="36" borderId="229" xfId="62" applyFont="1" applyFill="1" applyBorder="1" applyAlignment="1" applyProtection="1">
      <alignment horizontal="center" vertical="center"/>
      <protection/>
    </xf>
    <xf numFmtId="180" fontId="3" fillId="0" borderId="196" xfId="62" applyNumberFormat="1" applyFont="1" applyBorder="1" applyAlignment="1" applyProtection="1">
      <alignment horizontal="right" vertical="center" shrinkToFit="1"/>
      <protection/>
    </xf>
    <xf numFmtId="180" fontId="3" fillId="0" borderId="25" xfId="62" applyNumberFormat="1" applyFont="1" applyBorder="1" applyAlignment="1" applyProtection="1">
      <alignment horizontal="right" vertical="center" shrinkToFit="1"/>
      <protection/>
    </xf>
    <xf numFmtId="180" fontId="3" fillId="0" borderId="230" xfId="51" applyNumberFormat="1" applyFont="1" applyFill="1" applyBorder="1" applyAlignment="1" applyProtection="1">
      <alignment vertical="center" shrinkToFit="1"/>
      <protection/>
    </xf>
    <xf numFmtId="180" fontId="3" fillId="0" borderId="25" xfId="51" applyNumberFormat="1" applyFont="1" applyFill="1" applyBorder="1" applyAlignment="1" applyProtection="1">
      <alignment vertical="center" shrinkToFit="1"/>
      <protection/>
    </xf>
    <xf numFmtId="180" fontId="3" fillId="0" borderId="25" xfId="62" applyNumberFormat="1" applyFont="1" applyBorder="1" applyAlignment="1" applyProtection="1">
      <alignment vertical="center" shrinkToFit="1"/>
      <protection/>
    </xf>
    <xf numFmtId="0" fontId="3" fillId="0" borderId="231" xfId="62" applyFont="1" applyBorder="1" applyAlignment="1" applyProtection="1">
      <alignment horizontal="center" vertical="center" shrinkToFit="1"/>
      <protection/>
    </xf>
    <xf numFmtId="0" fontId="3" fillId="0" borderId="232" xfId="62" applyFont="1" applyBorder="1" applyAlignment="1" applyProtection="1">
      <alignment horizontal="center" vertical="center" shrinkToFit="1"/>
      <protection/>
    </xf>
    <xf numFmtId="0" fontId="3" fillId="0" borderId="233" xfId="62" applyFont="1" applyBorder="1" applyAlignment="1" applyProtection="1">
      <alignment horizontal="center" vertical="center" shrinkToFit="1"/>
      <protection/>
    </xf>
    <xf numFmtId="183" fontId="3" fillId="0" borderId="234" xfId="51" applyNumberFormat="1" applyFont="1" applyFill="1" applyBorder="1" applyAlignment="1" applyProtection="1">
      <alignment horizontal="center" vertical="center" shrinkToFit="1"/>
      <protection/>
    </xf>
    <xf numFmtId="183" fontId="3" fillId="0" borderId="232" xfId="51" applyNumberFormat="1" applyFont="1" applyFill="1" applyBorder="1" applyAlignment="1" applyProtection="1">
      <alignment horizontal="center" vertical="center" shrinkToFit="1"/>
      <protection/>
    </xf>
    <xf numFmtId="0" fontId="3" fillId="33" borderId="232" xfId="62" applyNumberFormat="1" applyFont="1" applyFill="1" applyBorder="1" applyAlignment="1" applyProtection="1">
      <alignment horizontal="center" vertical="center" shrinkToFit="1"/>
      <protection locked="0"/>
    </xf>
    <xf numFmtId="0" fontId="3" fillId="33" borderId="232" xfId="62" applyFont="1" applyFill="1" applyBorder="1" applyAlignment="1" applyProtection="1">
      <alignment horizontal="center" vertical="center" shrinkToFit="1"/>
      <protection locked="0"/>
    </xf>
    <xf numFmtId="0" fontId="3" fillId="0" borderId="235" xfId="62" applyFont="1" applyBorder="1" applyAlignment="1" applyProtection="1">
      <alignment horizontal="center" vertical="center" shrinkToFit="1"/>
      <protection/>
    </xf>
    <xf numFmtId="0" fontId="3" fillId="0" borderId="236" xfId="62" applyFont="1" applyBorder="1" applyAlignment="1" applyProtection="1">
      <alignment horizontal="center" vertical="center" shrinkToFit="1"/>
      <protection/>
    </xf>
    <xf numFmtId="0" fontId="3" fillId="0" borderId="237" xfId="62" applyFont="1" applyBorder="1" applyAlignment="1" applyProtection="1">
      <alignment horizontal="center" vertical="center" shrinkToFit="1"/>
      <protection/>
    </xf>
    <xf numFmtId="0" fontId="3" fillId="0" borderId="221" xfId="62" applyFont="1" applyBorder="1" applyAlignment="1" applyProtection="1">
      <alignment horizontal="center" vertical="center" shrinkToFit="1"/>
      <protection/>
    </xf>
    <xf numFmtId="0" fontId="3" fillId="0" borderId="222" xfId="62" applyFont="1" applyBorder="1" applyAlignment="1" applyProtection="1">
      <alignment horizontal="center" vertical="center" shrinkToFit="1"/>
      <protection/>
    </xf>
    <xf numFmtId="0" fontId="3" fillId="0" borderId="223" xfId="62" applyFont="1" applyBorder="1" applyAlignment="1" applyProtection="1">
      <alignment horizontal="center" vertical="center" shrinkToFit="1"/>
      <protection/>
    </xf>
    <xf numFmtId="0" fontId="6" fillId="0" borderId="18" xfId="62" applyFont="1" applyBorder="1" applyAlignment="1" applyProtection="1">
      <alignment horizontal="center" vertical="center" shrinkToFit="1"/>
      <protection/>
    </xf>
    <xf numFmtId="0" fontId="6" fillId="0" borderId="206" xfId="62" applyFont="1" applyBorder="1" applyAlignment="1" applyProtection="1">
      <alignment horizontal="center" vertical="center" shrinkToFit="1"/>
      <protection/>
    </xf>
    <xf numFmtId="180" fontId="3" fillId="33" borderId="51" xfId="62" applyNumberFormat="1" applyFont="1" applyFill="1" applyBorder="1" applyAlignment="1" applyProtection="1">
      <alignment horizontal="right" vertical="center" shrinkToFit="1"/>
      <protection locked="0"/>
    </xf>
    <xf numFmtId="180" fontId="3" fillId="33" borderId="18" xfId="62" applyNumberFormat="1" applyFont="1" applyFill="1" applyBorder="1" applyAlignment="1" applyProtection="1">
      <alignment horizontal="right" vertical="center" shrinkToFit="1"/>
      <protection locked="0"/>
    </xf>
    <xf numFmtId="0" fontId="3" fillId="0" borderId="18" xfId="62" applyFont="1" applyBorder="1" applyAlignment="1" applyProtection="1">
      <alignment horizontal="right" vertical="center" shrinkToFit="1"/>
      <protection locked="0"/>
    </xf>
    <xf numFmtId="180" fontId="3" fillId="33" borderId="10" xfId="62" applyNumberFormat="1" applyFont="1" applyFill="1" applyBorder="1" applyAlignment="1" applyProtection="1">
      <alignment vertical="center" shrinkToFit="1"/>
      <protection locked="0"/>
    </xf>
    <xf numFmtId="180" fontId="3" fillId="33" borderId="18" xfId="62" applyNumberFormat="1" applyFont="1" applyFill="1" applyBorder="1" applyAlignment="1" applyProtection="1">
      <alignment vertical="center" shrinkToFit="1"/>
      <protection locked="0"/>
    </xf>
    <xf numFmtId="180" fontId="3" fillId="0" borderId="18" xfId="62" applyNumberFormat="1" applyFont="1" applyFill="1" applyBorder="1" applyAlignment="1" applyProtection="1">
      <alignment horizontal="right" vertical="center" shrinkToFit="1"/>
      <protection/>
    </xf>
    <xf numFmtId="180" fontId="3" fillId="33" borderId="211" xfId="62" applyNumberFormat="1" applyFont="1" applyFill="1" applyBorder="1" applyAlignment="1" applyProtection="1">
      <alignment horizontal="right" vertical="center" shrinkToFit="1"/>
      <protection locked="0"/>
    </xf>
    <xf numFmtId="180" fontId="3" fillId="0" borderId="238" xfId="62" applyNumberFormat="1" applyFont="1" applyFill="1" applyBorder="1" applyAlignment="1" applyProtection="1">
      <alignment horizontal="right" vertical="center" shrinkToFit="1"/>
      <protection/>
    </xf>
    <xf numFmtId="0" fontId="3" fillId="0" borderId="208" xfId="62" applyFont="1" applyBorder="1" applyAlignment="1" applyProtection="1">
      <alignment horizontal="right" vertical="center" shrinkToFit="1"/>
      <protection/>
    </xf>
    <xf numFmtId="0" fontId="8" fillId="0" borderId="205" xfId="62" applyFont="1" applyBorder="1" applyAlignment="1" applyProtection="1">
      <alignment horizontal="center" vertical="center"/>
      <protection/>
    </xf>
    <xf numFmtId="0" fontId="8" fillId="0" borderId="18" xfId="62" applyFont="1" applyBorder="1" applyAlignment="1" applyProtection="1">
      <alignment horizontal="center" vertical="center"/>
      <protection/>
    </xf>
    <xf numFmtId="0" fontId="8" fillId="0" borderId="206" xfId="62" applyFont="1" applyBorder="1" applyAlignment="1" applyProtection="1">
      <alignment horizontal="center" vertical="center"/>
      <protection/>
    </xf>
    <xf numFmtId="0" fontId="3" fillId="0" borderId="239" xfId="62" applyFont="1" applyBorder="1" applyAlignment="1" applyProtection="1">
      <alignment horizontal="center" vertical="center" shrinkToFit="1"/>
      <protection/>
    </xf>
    <xf numFmtId="180" fontId="3" fillId="33" borderId="234" xfId="62" applyNumberFormat="1" applyFont="1" applyFill="1" applyBorder="1" applyAlignment="1" applyProtection="1">
      <alignment vertical="center" shrinkToFit="1"/>
      <protection locked="0"/>
    </xf>
    <xf numFmtId="180" fontId="3" fillId="33" borderId="232" xfId="62" applyNumberFormat="1" applyFont="1" applyFill="1" applyBorder="1" applyAlignment="1" applyProtection="1">
      <alignment vertical="center" shrinkToFit="1"/>
      <protection locked="0"/>
    </xf>
    <xf numFmtId="180" fontId="3" fillId="0" borderId="240" xfId="62" applyNumberFormat="1" applyFont="1" applyFill="1" applyBorder="1" applyAlignment="1" applyProtection="1">
      <alignment horizontal="right" vertical="center" shrinkToFit="1"/>
      <protection/>
    </xf>
    <xf numFmtId="180" fontId="3" fillId="0" borderId="241" xfId="62" applyNumberFormat="1" applyFont="1" applyFill="1" applyBorder="1" applyAlignment="1" applyProtection="1">
      <alignment horizontal="right" vertical="center" shrinkToFit="1"/>
      <protection/>
    </xf>
    <xf numFmtId="0" fontId="12" fillId="0" borderId="0" xfId="62" applyFont="1" applyAlignment="1" applyProtection="1">
      <alignment horizontal="center" vertical="center"/>
      <protection/>
    </xf>
    <xf numFmtId="0" fontId="10" fillId="0" borderId="109" xfId="62" applyFont="1" applyBorder="1" applyAlignment="1" applyProtection="1">
      <alignment horizontal="center" vertical="center" wrapText="1"/>
      <protection/>
    </xf>
    <xf numFmtId="0" fontId="10" fillId="0" borderId="49" xfId="62" applyFont="1" applyBorder="1" applyAlignment="1" applyProtection="1">
      <alignment horizontal="center" vertical="center"/>
      <protection/>
    </xf>
    <xf numFmtId="0" fontId="10" fillId="0" borderId="105" xfId="62" applyFont="1" applyBorder="1" applyAlignment="1" applyProtection="1">
      <alignment horizontal="center" vertical="center"/>
      <protection/>
    </xf>
    <xf numFmtId="0" fontId="10" fillId="0" borderId="53" xfId="62" applyFont="1" applyBorder="1" applyAlignment="1" applyProtection="1">
      <alignment horizontal="center" vertical="center"/>
      <protection/>
    </xf>
    <xf numFmtId="0" fontId="10" fillId="0" borderId="0" xfId="62" applyFont="1" applyBorder="1" applyAlignment="1" applyProtection="1">
      <alignment horizontal="center" vertical="center"/>
      <protection/>
    </xf>
    <xf numFmtId="0" fontId="10" fillId="0" borderId="17" xfId="62" applyFont="1" applyBorder="1" applyAlignment="1" applyProtection="1">
      <alignment horizontal="center" vertical="center"/>
      <protection/>
    </xf>
    <xf numFmtId="0" fontId="3" fillId="0" borderId="53" xfId="62" applyFont="1" applyBorder="1" applyAlignment="1" applyProtection="1">
      <alignment horizontal="center" vertical="center"/>
      <protection/>
    </xf>
    <xf numFmtId="0" fontId="10" fillId="0" borderId="70" xfId="62" applyFont="1" applyBorder="1" applyAlignment="1" applyProtection="1">
      <alignment horizontal="center" vertical="center"/>
      <protection/>
    </xf>
    <xf numFmtId="0" fontId="10" fillId="0" borderId="21" xfId="62" applyFont="1" applyBorder="1" applyAlignment="1" applyProtection="1">
      <alignment horizontal="center" vertical="center"/>
      <protection/>
    </xf>
    <xf numFmtId="0" fontId="10" fillId="0" borderId="20" xfId="62" applyFont="1" applyBorder="1" applyAlignment="1" applyProtection="1">
      <alignment horizontal="center" vertical="center"/>
      <protection/>
    </xf>
    <xf numFmtId="0" fontId="11" fillId="34" borderId="41" xfId="62" applyFont="1" applyFill="1" applyBorder="1" applyAlignment="1" applyProtection="1">
      <alignment horizontal="center" vertical="center"/>
      <protection locked="0"/>
    </xf>
    <xf numFmtId="0" fontId="11" fillId="34" borderId="14" xfId="62" applyFont="1" applyFill="1" applyBorder="1" applyAlignment="1" applyProtection="1">
      <alignment horizontal="center" vertical="center"/>
      <protection locked="0"/>
    </xf>
    <xf numFmtId="0" fontId="11" fillId="34" borderId="15" xfId="62" applyFont="1" applyFill="1" applyBorder="1" applyAlignment="1" applyProtection="1">
      <alignment horizontal="center" vertical="center"/>
      <protection locked="0"/>
    </xf>
    <xf numFmtId="49" fontId="13" fillId="34" borderId="72" xfId="62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62" applyProtection="1">
      <alignment vertical="center"/>
      <protection locked="0"/>
    </xf>
    <xf numFmtId="0" fontId="3" fillId="0" borderId="0" xfId="62" applyFont="1" applyProtection="1">
      <alignment vertical="center"/>
      <protection locked="0"/>
    </xf>
    <xf numFmtId="0" fontId="11" fillId="34" borderId="21" xfId="62" applyFont="1" applyFill="1" applyBorder="1" applyAlignment="1" applyProtection="1">
      <alignment horizontal="center" vertical="center" shrinkToFit="1"/>
      <protection locked="0"/>
    </xf>
    <xf numFmtId="0" fontId="10" fillId="0" borderId="55" xfId="62" applyFont="1" applyBorder="1" applyAlignment="1" applyProtection="1">
      <alignment horizontal="center" vertical="center"/>
      <protection/>
    </xf>
    <xf numFmtId="0" fontId="10" fillId="0" borderId="29" xfId="62" applyFont="1" applyBorder="1" applyAlignment="1" applyProtection="1">
      <alignment horizontal="center" vertical="center"/>
      <protection/>
    </xf>
    <xf numFmtId="0" fontId="10" fillId="0" borderId="28" xfId="62" applyFont="1" applyBorder="1" applyAlignment="1" applyProtection="1">
      <alignment horizontal="center" vertical="center"/>
      <protection/>
    </xf>
    <xf numFmtId="49" fontId="10" fillId="34" borderId="29" xfId="62" applyNumberFormat="1" applyFont="1" applyFill="1" applyBorder="1" applyAlignment="1" applyProtection="1">
      <alignment horizontal="center" vertical="center"/>
      <protection locked="0"/>
    </xf>
    <xf numFmtId="0" fontId="10" fillId="34" borderId="83" xfId="62" applyFont="1" applyFill="1" applyBorder="1" applyAlignment="1" applyProtection="1">
      <alignment horizontal="left" vertical="center" shrinkToFit="1"/>
      <protection locked="0"/>
    </xf>
    <xf numFmtId="0" fontId="10" fillId="34" borderId="0" xfId="62" applyFont="1" applyFill="1" applyBorder="1" applyAlignment="1" applyProtection="1">
      <alignment horizontal="left" vertical="center" shrinkToFit="1"/>
      <protection locked="0"/>
    </xf>
    <xf numFmtId="0" fontId="10" fillId="34" borderId="47" xfId="62" applyFont="1" applyFill="1" applyBorder="1" applyAlignment="1" applyProtection="1">
      <alignment horizontal="left" vertical="center" shrinkToFit="1"/>
      <protection locked="0"/>
    </xf>
    <xf numFmtId="49" fontId="10" fillId="34" borderId="0" xfId="62" applyNumberFormat="1" applyFont="1" applyFill="1" applyAlignment="1" applyProtection="1" quotePrefix="1">
      <alignment horizontal="center" vertical="center"/>
      <protection locked="0"/>
    </xf>
    <xf numFmtId="49" fontId="10" fillId="34" borderId="0" xfId="62" applyNumberFormat="1" applyFont="1" applyFill="1" applyAlignment="1" applyProtection="1">
      <alignment horizontal="center" vertical="center"/>
      <protection locked="0"/>
    </xf>
    <xf numFmtId="0" fontId="11" fillId="0" borderId="51" xfId="62" applyFont="1" applyBorder="1" applyAlignment="1" applyProtection="1">
      <alignment horizontal="center" vertical="center"/>
      <protection/>
    </xf>
    <xf numFmtId="0" fontId="11" fillId="0" borderId="18" xfId="62" applyFont="1" applyBorder="1" applyAlignment="1" applyProtection="1">
      <alignment horizontal="center" vertical="center"/>
      <protection/>
    </xf>
    <xf numFmtId="0" fontId="11" fillId="0" borderId="19" xfId="62" applyFont="1" applyBorder="1" applyAlignment="1" applyProtection="1">
      <alignment horizontal="center" vertical="center"/>
      <protection/>
    </xf>
    <xf numFmtId="0" fontId="3" fillId="34" borderId="10" xfId="62" applyFill="1" applyBorder="1" applyAlignment="1" applyProtection="1">
      <alignment horizontal="center" vertical="center"/>
      <protection locked="0"/>
    </xf>
    <xf numFmtId="0" fontId="3" fillId="34" borderId="18" xfId="62" applyFill="1" applyBorder="1" applyAlignment="1" applyProtection="1">
      <alignment horizontal="center" vertical="center"/>
      <protection locked="0"/>
    </xf>
    <xf numFmtId="0" fontId="3" fillId="34" borderId="206" xfId="62" applyFill="1" applyBorder="1" applyAlignment="1" applyProtection="1">
      <alignment horizontal="center" vertical="center"/>
      <protection locked="0"/>
    </xf>
    <xf numFmtId="0" fontId="14" fillId="34" borderId="21" xfId="62" applyFont="1" applyFill="1" applyBorder="1" applyAlignment="1" applyProtection="1">
      <alignment horizontal="center" vertical="center"/>
      <protection locked="0"/>
    </xf>
    <xf numFmtId="0" fontId="6" fillId="0" borderId="0" xfId="62" applyFont="1" applyAlignment="1" applyProtection="1">
      <alignment horizontal="center" vertical="center"/>
      <protection/>
    </xf>
    <xf numFmtId="0" fontId="3" fillId="0" borderId="0" xfId="62" applyAlignment="1" applyProtection="1">
      <alignment vertical="center"/>
      <protection/>
    </xf>
    <xf numFmtId="0" fontId="3" fillId="34" borderId="19" xfId="62" applyFill="1" applyBorder="1" applyAlignment="1" applyProtection="1">
      <alignment horizontal="center" vertical="center"/>
      <protection locked="0"/>
    </xf>
    <xf numFmtId="0" fontId="3" fillId="0" borderId="18" xfId="62" applyBorder="1" applyProtection="1">
      <alignment vertical="center"/>
      <protection/>
    </xf>
    <xf numFmtId="0" fontId="3" fillId="0" borderId="18" xfId="62" applyBorder="1" applyAlignment="1" applyProtection="1">
      <alignment vertical="center"/>
      <protection/>
    </xf>
    <xf numFmtId="0" fontId="11" fillId="0" borderId="18" xfId="62" applyFont="1" applyFill="1" applyBorder="1" applyAlignment="1" applyProtection="1">
      <alignment horizontal="center" vertical="center"/>
      <protection/>
    </xf>
    <xf numFmtId="0" fontId="11" fillId="0" borderId="69" xfId="62" applyFont="1" applyFill="1" applyBorder="1" applyAlignment="1" applyProtection="1">
      <alignment horizontal="center" vertical="center"/>
      <protection/>
    </xf>
    <xf numFmtId="0" fontId="3" fillId="0" borderId="21" xfId="62" applyBorder="1" applyAlignment="1" applyProtection="1">
      <alignment vertical="center"/>
      <protection/>
    </xf>
    <xf numFmtId="0" fontId="11" fillId="0" borderId="21" xfId="62" applyFont="1" applyFill="1" applyBorder="1" applyAlignment="1" applyProtection="1">
      <alignment horizontal="center" vertical="center"/>
      <protection/>
    </xf>
    <xf numFmtId="0" fontId="11" fillId="0" borderId="55" xfId="62" applyFont="1" applyBorder="1" applyAlignment="1" applyProtection="1">
      <alignment horizontal="center" vertical="center" textRotation="255"/>
      <protection/>
    </xf>
    <xf numFmtId="0" fontId="11" fillId="0" borderId="28" xfId="62" applyFont="1" applyBorder="1" applyAlignment="1" applyProtection="1">
      <alignment horizontal="center" vertical="center" textRotation="255"/>
      <protection/>
    </xf>
    <xf numFmtId="0" fontId="11" fillId="0" borderId="53" xfId="62" applyFont="1" applyBorder="1" applyAlignment="1" applyProtection="1">
      <alignment horizontal="center" vertical="center" textRotation="255"/>
      <protection/>
    </xf>
    <xf numFmtId="0" fontId="11" fillId="0" borderId="17" xfId="62" applyFont="1" applyBorder="1" applyAlignment="1" applyProtection="1">
      <alignment horizontal="center" vertical="center" textRotation="255"/>
      <protection/>
    </xf>
    <xf numFmtId="0" fontId="11" fillId="0" borderId="67" xfId="62" applyFont="1" applyBorder="1" applyAlignment="1" applyProtection="1">
      <alignment horizontal="center" vertical="center" textRotation="255"/>
      <protection/>
    </xf>
    <xf numFmtId="0" fontId="11" fillId="0" borderId="107" xfId="62" applyFont="1" applyBorder="1" applyAlignment="1" applyProtection="1">
      <alignment horizontal="center" vertical="center" textRotation="255"/>
      <protection/>
    </xf>
    <xf numFmtId="0" fontId="11" fillId="0" borderId="10" xfId="62" applyFont="1" applyBorder="1" applyAlignment="1" applyProtection="1">
      <alignment horizontal="center" vertical="center"/>
      <protection/>
    </xf>
    <xf numFmtId="0" fontId="11" fillId="0" borderId="206" xfId="62" applyFont="1" applyBorder="1" applyAlignment="1" applyProtection="1">
      <alignment horizontal="center" vertical="center"/>
      <protection/>
    </xf>
    <xf numFmtId="0" fontId="11" fillId="33" borderId="10" xfId="62" applyFont="1" applyFill="1" applyBorder="1" applyAlignment="1" applyProtection="1">
      <alignment horizontal="center" vertical="center"/>
      <protection locked="0"/>
    </xf>
    <xf numFmtId="0" fontId="3" fillId="0" borderId="18" xfId="62" applyBorder="1" applyProtection="1">
      <alignment vertical="center"/>
      <protection locked="0"/>
    </xf>
    <xf numFmtId="0" fontId="3" fillId="0" borderId="19" xfId="62" applyBorder="1" applyProtection="1">
      <alignment vertical="center"/>
      <protection locked="0"/>
    </xf>
    <xf numFmtId="0" fontId="3" fillId="34" borderId="10" xfId="62" applyFill="1" applyBorder="1" applyProtection="1">
      <alignment vertical="center"/>
      <protection locked="0"/>
    </xf>
    <xf numFmtId="0" fontId="3" fillId="34" borderId="18" xfId="62" applyFill="1" applyBorder="1" applyProtection="1">
      <alignment vertical="center"/>
      <protection locked="0"/>
    </xf>
    <xf numFmtId="0" fontId="3" fillId="34" borderId="19" xfId="62" applyFill="1" applyBorder="1" applyProtection="1">
      <alignment vertical="center"/>
      <protection locked="0"/>
    </xf>
    <xf numFmtId="0" fontId="11" fillId="34" borderId="10" xfId="62" applyFont="1" applyFill="1" applyBorder="1" applyAlignment="1" applyProtection="1">
      <alignment vertical="center"/>
      <protection/>
    </xf>
    <xf numFmtId="0" fontId="3" fillId="0" borderId="206" xfId="62" applyBorder="1" applyAlignment="1" applyProtection="1">
      <alignment vertical="center"/>
      <protection/>
    </xf>
    <xf numFmtId="0" fontId="11" fillId="33" borderId="39" xfId="62" applyFont="1" applyFill="1" applyBorder="1" applyAlignment="1" applyProtection="1">
      <alignment horizontal="center" vertical="center"/>
      <protection locked="0"/>
    </xf>
    <xf numFmtId="0" fontId="3" fillId="0" borderId="86" xfId="62" applyBorder="1" applyProtection="1">
      <alignment vertical="center"/>
      <protection locked="0"/>
    </xf>
    <xf numFmtId="0" fontId="3" fillId="0" borderId="45" xfId="62" applyBorder="1" applyProtection="1">
      <alignment vertical="center"/>
      <protection locked="0"/>
    </xf>
    <xf numFmtId="0" fontId="3" fillId="34" borderId="39" xfId="62" applyFill="1" applyBorder="1" applyAlignment="1" applyProtection="1">
      <alignment horizontal="center" vertical="center"/>
      <protection locked="0"/>
    </xf>
    <xf numFmtId="0" fontId="3" fillId="34" borderId="86" xfId="62" applyFill="1" applyBorder="1" applyAlignment="1" applyProtection="1">
      <alignment horizontal="center" vertical="center"/>
      <protection locked="0"/>
    </xf>
    <xf numFmtId="0" fontId="3" fillId="34" borderId="45" xfId="62" applyFill="1" applyBorder="1" applyAlignment="1" applyProtection="1">
      <alignment horizontal="center" vertical="center"/>
      <protection locked="0"/>
    </xf>
    <xf numFmtId="0" fontId="3" fillId="34" borderId="39" xfId="62" applyFill="1" applyBorder="1" applyProtection="1">
      <alignment vertical="center"/>
      <protection locked="0"/>
    </xf>
    <xf numFmtId="0" fontId="3" fillId="34" borderId="45" xfId="62" applyFill="1" applyBorder="1" applyProtection="1">
      <alignment vertical="center"/>
      <protection locked="0"/>
    </xf>
    <xf numFmtId="0" fontId="11" fillId="34" borderId="39" xfId="62" applyFont="1" applyFill="1" applyBorder="1" applyAlignment="1" applyProtection="1">
      <alignment vertical="center"/>
      <protection/>
    </xf>
    <xf numFmtId="0" fontId="3" fillId="0" borderId="86" xfId="62" applyBorder="1" applyAlignment="1" applyProtection="1">
      <alignment vertical="center"/>
      <protection/>
    </xf>
    <xf numFmtId="0" fontId="3" fillId="0" borderId="101" xfId="62" applyBorder="1" applyAlignment="1" applyProtection="1">
      <alignment vertical="center"/>
      <protection/>
    </xf>
    <xf numFmtId="176" fontId="6" fillId="0" borderId="83" xfId="62" applyNumberFormat="1" applyFont="1" applyFill="1" applyBorder="1" applyAlignment="1" applyProtection="1">
      <alignment vertical="center" shrinkToFit="1"/>
      <protection locked="0"/>
    </xf>
    <xf numFmtId="176" fontId="6" fillId="0" borderId="0" xfId="62" applyNumberFormat="1" applyFont="1" applyFill="1" applyBorder="1" applyAlignment="1" applyProtection="1">
      <alignment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dxfs count="7">
    <dxf>
      <font>
        <color indexed="9"/>
      </font>
    </dxf>
    <dxf/>
    <dxf>
      <font>
        <color indexed="9"/>
      </font>
    </dxf>
    <dxf/>
    <dxf>
      <font>
        <color indexed="9"/>
      </font>
    </dxf>
    <dxf>
      <font>
        <color rgb="FFFFFFFF"/>
      </font>
      <border/>
    </dxf>
    <dxf>
      <numFmt numFmtId="191" formatCode="\(\)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171450</xdr:rowOff>
    </xdr:from>
    <xdr:to>
      <xdr:col>15</xdr:col>
      <xdr:colOff>161925</xdr:colOff>
      <xdr:row>3</xdr:row>
      <xdr:rowOff>219075</xdr:rowOff>
    </xdr:to>
    <xdr:sp>
      <xdr:nvSpPr>
        <xdr:cNvPr id="1" name="AutoShape 66"/>
        <xdr:cNvSpPr>
          <a:spLocks/>
        </xdr:cNvSpPr>
      </xdr:nvSpPr>
      <xdr:spPr>
        <a:xfrm>
          <a:off x="361950" y="152400"/>
          <a:ext cx="3209925" cy="609600"/>
        </a:xfrm>
        <a:prstGeom prst="borderCallout1">
          <a:avLst>
            <a:gd name="adj1" fmla="val -53601"/>
            <a:gd name="adj2" fmla="val 70078"/>
            <a:gd name="adj3" fmla="val -50532"/>
            <a:gd name="adj4" fmla="val 1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このシートは</a:t>
          </a:r>
          <a:r>
            <a:rPr lang="en-US" cap="none" sz="1000" b="0" i="0" u="none" baseline="0">
              <a:solidFill>
                <a:srgbClr val="FF0000"/>
              </a:solidFill>
            </a:rPr>
            <a:t>共同建て用</a:t>
          </a:r>
          <a:r>
            <a:rPr lang="en-US" cap="none" sz="900" b="0" i="0" u="none" baseline="0">
              <a:solidFill>
                <a:srgbClr val="000000"/>
              </a:solidFill>
            </a:rPr>
            <a:t>です。水色の箇所にデータを入力するかチェックボックスをクリックしてください。面積の値は、小数点第</a:t>
          </a:r>
          <a:r>
            <a:rPr lang="en-US" cap="none" sz="900" b="0" i="0" u="none" baseline="0">
              <a:solidFill>
                <a:srgbClr val="000000"/>
              </a:solidFill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位未満を切り捨ててください。金額はすべて円単位で入力してください。</a:t>
          </a:r>
        </a:p>
      </xdr:txBody>
    </xdr:sp>
    <xdr:clientData fPrintsWithSheet="0"/>
  </xdr:twoCellAnchor>
  <xdr:twoCellAnchor>
    <xdr:from>
      <xdr:col>9</xdr:col>
      <xdr:colOff>0</xdr:colOff>
      <xdr:row>10</xdr:row>
      <xdr:rowOff>304800</xdr:rowOff>
    </xdr:from>
    <xdr:to>
      <xdr:col>13</xdr:col>
      <xdr:colOff>0</xdr:colOff>
      <xdr:row>13</xdr:row>
      <xdr:rowOff>0</xdr:rowOff>
    </xdr:to>
    <xdr:sp>
      <xdr:nvSpPr>
        <xdr:cNvPr id="2" name="直線コネクタ 3"/>
        <xdr:cNvSpPr>
          <a:spLocks/>
        </xdr:cNvSpPr>
      </xdr:nvSpPr>
      <xdr:spPr>
        <a:xfrm flipH="1">
          <a:off x="1981200" y="2333625"/>
          <a:ext cx="9525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133350</xdr:rowOff>
    </xdr:from>
    <xdr:to>
      <xdr:col>15</xdr:col>
      <xdr:colOff>152400</xdr:colOff>
      <xdr:row>3</xdr:row>
      <xdr:rowOff>190500</xdr:rowOff>
    </xdr:to>
    <xdr:sp>
      <xdr:nvSpPr>
        <xdr:cNvPr id="1" name="AutoShape 66"/>
        <xdr:cNvSpPr>
          <a:spLocks/>
        </xdr:cNvSpPr>
      </xdr:nvSpPr>
      <xdr:spPr>
        <a:xfrm>
          <a:off x="352425" y="123825"/>
          <a:ext cx="3209925" cy="609600"/>
        </a:xfrm>
        <a:prstGeom prst="borderCallout1">
          <a:avLst>
            <a:gd name="adj1" fmla="val -53601"/>
            <a:gd name="adj2" fmla="val 70078"/>
            <a:gd name="adj3" fmla="val -52324"/>
            <a:gd name="adj4" fmla="val -32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このシートは</a:t>
          </a:r>
          <a:r>
            <a:rPr lang="en-US" cap="none" sz="900" b="0" i="0" u="none" baseline="0">
              <a:solidFill>
                <a:srgbClr val="FF0000"/>
              </a:solidFill>
            </a:rPr>
            <a:t>連続建て・重ね建て用</a:t>
          </a:r>
          <a:r>
            <a:rPr lang="en-US" cap="none" sz="900" b="0" i="0" u="none" baseline="0">
              <a:solidFill>
                <a:srgbClr val="000000"/>
              </a:solidFill>
            </a:rPr>
            <a:t>です。水色の箇所にデータを入力するかチェックボックスをクリックしてください。面積の値は、小数点第</a:t>
          </a:r>
          <a:r>
            <a:rPr lang="en-US" cap="none" sz="900" b="0" i="0" u="none" baseline="0">
              <a:solidFill>
                <a:srgbClr val="000000"/>
              </a:solidFill>
            </a:rPr>
            <a:t>2</a:t>
          </a:r>
          <a:r>
            <a:rPr lang="en-US" cap="none" sz="900" b="0" i="0" u="none" baseline="0">
              <a:solidFill>
                <a:srgbClr val="000000"/>
              </a:solidFill>
            </a:rPr>
            <a:t>位未満を切り捨ててください。金額はすべて円単位で入力してください。</a:t>
          </a:r>
        </a:p>
      </xdr:txBody>
    </xdr:sp>
    <xdr:clientData fPrintsWithSheet="0"/>
  </xdr:twoCellAnchor>
  <xdr:twoCellAnchor>
    <xdr:from>
      <xdr:col>9</xdr:col>
      <xdr:colOff>0</xdr:colOff>
      <xdr:row>10</xdr:row>
      <xdr:rowOff>304800</xdr:rowOff>
    </xdr:from>
    <xdr:to>
      <xdr:col>13</xdr:col>
      <xdr:colOff>0</xdr:colOff>
      <xdr:row>12</xdr:row>
      <xdr:rowOff>219075</xdr:rowOff>
    </xdr:to>
    <xdr:sp>
      <xdr:nvSpPr>
        <xdr:cNvPr id="2" name="直線コネクタ 3"/>
        <xdr:cNvSpPr>
          <a:spLocks/>
        </xdr:cNvSpPr>
      </xdr:nvSpPr>
      <xdr:spPr>
        <a:xfrm flipH="1">
          <a:off x="1981200" y="2333625"/>
          <a:ext cx="952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114300</xdr:rowOff>
    </xdr:from>
    <xdr:to>
      <xdr:col>12</xdr:col>
      <xdr:colOff>28575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71450" y="485775"/>
          <a:ext cx="19145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申込人・連帯保証人共通の様式です。</a:t>
          </a:r>
        </a:p>
      </xdr:txBody>
    </xdr:sp>
    <xdr:clientData fPrintsWithSheet="0"/>
  </xdr:twoCellAnchor>
  <xdr:twoCellAnchor editAs="oneCell">
    <xdr:from>
      <xdr:col>28</xdr:col>
      <xdr:colOff>19050</xdr:colOff>
      <xdr:row>1</xdr:row>
      <xdr:rowOff>0</xdr:rowOff>
    </xdr:from>
    <xdr:to>
      <xdr:col>29</xdr:col>
      <xdr:colOff>47625</xdr:colOff>
      <xdr:row>2</xdr:row>
      <xdr:rowOff>0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3714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2</xdr:row>
      <xdr:rowOff>9525</xdr:rowOff>
    </xdr:from>
    <xdr:to>
      <xdr:col>29</xdr:col>
      <xdr:colOff>47625</xdr:colOff>
      <xdr:row>3</xdr:row>
      <xdr:rowOff>9525</xdr:rowOff>
    </xdr:to>
    <xdr:pic>
      <xdr:nvPicPr>
        <xdr:cNvPr id="3" name="Check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819650" y="56197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4</xdr:row>
      <xdr:rowOff>9525</xdr:rowOff>
    </xdr:from>
    <xdr:to>
      <xdr:col>29</xdr:col>
      <xdr:colOff>47625</xdr:colOff>
      <xdr:row>5</xdr:row>
      <xdr:rowOff>9525</xdr:rowOff>
    </xdr:to>
    <xdr:pic>
      <xdr:nvPicPr>
        <xdr:cNvPr id="4" name="CheckBox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819650" y="923925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19050</xdr:colOff>
      <xdr:row>3</xdr:row>
      <xdr:rowOff>9525</xdr:rowOff>
    </xdr:from>
    <xdr:to>
      <xdr:col>29</xdr:col>
      <xdr:colOff>47625</xdr:colOff>
      <xdr:row>4</xdr:row>
      <xdr:rowOff>9525</xdr:rowOff>
    </xdr:to>
    <xdr:pic>
      <xdr:nvPicPr>
        <xdr:cNvPr id="5" name="CheckBox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819650" y="742950"/>
          <a:ext cx="200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1&#9733;&#27665;&#36035;&#20511;&#20837;&#30003;&#36796;&#26360;&#19968;&#24335;&#38306;&#20418;\&#26360;&#12365;&#26041;&#12381;&#12398;1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1沖公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4:AJ78"/>
  <sheetViews>
    <sheetView tabSelected="1" zoomScaleSheetLayoutView="100" zoomScalePageLayoutView="0" workbookViewId="0" topLeftCell="A1">
      <selection activeCell="AJ12" sqref="AJ12"/>
    </sheetView>
  </sheetViews>
  <sheetFormatPr defaultColWidth="9.00390625" defaultRowHeight="15"/>
  <cols>
    <col min="1" max="1" width="1.1484375" style="22" customWidth="1"/>
    <col min="2" max="19" width="3.57421875" style="22" customWidth="1"/>
    <col min="20" max="20" width="5.421875" style="22" customWidth="1"/>
    <col min="21" max="28" width="3.57421875" style="22" customWidth="1"/>
    <col min="29" max="29" width="3.7109375" style="22" customWidth="1"/>
    <col min="30" max="30" width="3.57421875" style="22" customWidth="1"/>
    <col min="31" max="32" width="3.57421875" style="22" hidden="1" customWidth="1"/>
    <col min="33" max="39" width="3.57421875" style="22" customWidth="1"/>
    <col min="40" max="41" width="2.28125" style="22" customWidth="1"/>
    <col min="42" max="50" width="2.57421875" style="22" customWidth="1"/>
    <col min="51" max="16384" width="9.00390625" style="22" customWidth="1"/>
  </cols>
  <sheetData>
    <row r="3" ht="14.25" thickBot="1"/>
    <row r="4" spans="2:27" ht="18" customHeight="1" thickBot="1">
      <c r="B4" s="24"/>
      <c r="Q4" s="241" t="s">
        <v>285</v>
      </c>
      <c r="R4" s="242"/>
      <c r="S4" s="242"/>
      <c r="T4" s="242"/>
      <c r="U4" s="242"/>
      <c r="V4" s="242"/>
      <c r="W4" s="242"/>
      <c r="X4" s="242"/>
      <c r="Y4" s="242"/>
      <c r="Z4" s="242"/>
      <c r="AA4" s="243"/>
    </row>
    <row r="5" ht="4.5" customHeight="1">
      <c r="B5" s="24"/>
    </row>
    <row r="6" spans="1:27" ht="27" customHeight="1">
      <c r="A6" s="244" t="s">
        <v>280</v>
      </c>
      <c r="B6" s="245"/>
      <c r="C6" s="245"/>
      <c r="D6" s="5"/>
      <c r="E6" s="244" t="s">
        <v>249</v>
      </c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7" t="s">
        <v>203</v>
      </c>
      <c r="X6" s="247"/>
      <c r="Y6" s="247"/>
      <c r="Z6" s="247"/>
      <c r="AA6" s="247"/>
    </row>
    <row r="7" spans="1:27" ht="5.25" customHeight="1" thickBot="1">
      <c r="A7" s="66"/>
      <c r="B7" s="67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4"/>
      <c r="V7" s="64"/>
      <c r="W7" s="65"/>
      <c r="X7" s="65"/>
      <c r="Y7" s="65"/>
      <c r="Z7" s="65"/>
      <c r="AA7" s="65"/>
    </row>
    <row r="8" spans="1:27" ht="18" customHeight="1">
      <c r="A8" s="24"/>
      <c r="B8" s="248" t="s">
        <v>0</v>
      </c>
      <c r="C8" s="251" t="s">
        <v>1</v>
      </c>
      <c r="D8" s="280"/>
      <c r="E8" s="253" t="s">
        <v>2</v>
      </c>
      <c r="F8" s="235" t="s">
        <v>3</v>
      </c>
      <c r="G8" s="68" t="s">
        <v>4</v>
      </c>
      <c r="H8" s="6"/>
      <c r="I8" s="69" t="s">
        <v>5</v>
      </c>
      <c r="J8" s="235" t="s">
        <v>6</v>
      </c>
      <c r="K8" s="70"/>
      <c r="L8" s="239" t="s">
        <v>7</v>
      </c>
      <c r="M8" s="240"/>
      <c r="N8" s="70"/>
      <c r="O8" s="239" t="s">
        <v>8</v>
      </c>
      <c r="P8" s="261"/>
      <c r="Q8" s="262" t="s">
        <v>9</v>
      </c>
      <c r="R8" s="70"/>
      <c r="S8" s="239" t="s">
        <v>10</v>
      </c>
      <c r="T8" s="261"/>
      <c r="U8" s="237" t="s">
        <v>11</v>
      </c>
      <c r="V8" s="70"/>
      <c r="W8" s="239" t="s">
        <v>12</v>
      </c>
      <c r="X8" s="240"/>
      <c r="Y8" s="71"/>
      <c r="Z8" s="239" t="s">
        <v>13</v>
      </c>
      <c r="AA8" s="255"/>
    </row>
    <row r="9" spans="1:27" ht="18" customHeight="1">
      <c r="A9" s="24"/>
      <c r="B9" s="249"/>
      <c r="C9" s="252"/>
      <c r="D9" s="281"/>
      <c r="E9" s="254"/>
      <c r="F9" s="236"/>
      <c r="G9" s="72" t="s">
        <v>14</v>
      </c>
      <c r="H9" s="7"/>
      <c r="I9" s="73" t="s">
        <v>5</v>
      </c>
      <c r="J9" s="236"/>
      <c r="K9" s="74"/>
      <c r="L9" s="256" t="s">
        <v>15</v>
      </c>
      <c r="M9" s="257"/>
      <c r="N9" s="74"/>
      <c r="O9" s="256" t="s">
        <v>16</v>
      </c>
      <c r="P9" s="258"/>
      <c r="Q9" s="263"/>
      <c r="R9" s="74"/>
      <c r="S9" s="256" t="s">
        <v>17</v>
      </c>
      <c r="T9" s="258"/>
      <c r="U9" s="238"/>
      <c r="V9" s="75"/>
      <c r="W9" s="256" t="s">
        <v>18</v>
      </c>
      <c r="X9" s="257"/>
      <c r="Y9" s="259"/>
      <c r="Z9" s="259"/>
      <c r="AA9" s="260"/>
    </row>
    <row r="10" spans="1:27" ht="26.25" customHeight="1">
      <c r="A10" s="24"/>
      <c r="B10" s="249"/>
      <c r="C10" s="264" t="s">
        <v>19</v>
      </c>
      <c r="D10" s="266" t="s">
        <v>20</v>
      </c>
      <c r="E10" s="267"/>
      <c r="F10" s="76" t="s">
        <v>21</v>
      </c>
      <c r="G10" s="270"/>
      <c r="H10" s="271"/>
      <c r="I10" s="77" t="s">
        <v>22</v>
      </c>
      <c r="J10" s="266" t="s">
        <v>250</v>
      </c>
      <c r="K10" s="272"/>
      <c r="L10" s="270"/>
      <c r="M10" s="271"/>
      <c r="N10" s="78" t="s">
        <v>22</v>
      </c>
      <c r="O10" s="266" t="s">
        <v>23</v>
      </c>
      <c r="P10" s="275"/>
      <c r="Q10" s="278">
        <f>IF(G10="","",IF(H8&gt;=6,TRUNC(G10*1.31,2),IF(AND(H8&gt;=2,H8&lt;=5),TRUNC(G10*1.13,2),0)))</f>
      </c>
      <c r="R10" s="279"/>
      <c r="S10" s="279"/>
      <c r="T10" s="79" t="s">
        <v>22</v>
      </c>
      <c r="U10" s="282" t="s">
        <v>24</v>
      </c>
      <c r="V10" s="282"/>
      <c r="W10" s="282"/>
      <c r="X10" s="283" t="s">
        <v>25</v>
      </c>
      <c r="Y10" s="284"/>
      <c r="Z10" s="285"/>
      <c r="AA10" s="286"/>
    </row>
    <row r="11" spans="1:27" ht="24.75" customHeight="1">
      <c r="A11" s="24"/>
      <c r="B11" s="249"/>
      <c r="C11" s="265"/>
      <c r="D11" s="268"/>
      <c r="E11" s="269"/>
      <c r="F11" s="81" t="s">
        <v>26</v>
      </c>
      <c r="G11" s="287"/>
      <c r="H11" s="288"/>
      <c r="I11" s="75" t="s">
        <v>22</v>
      </c>
      <c r="J11" s="273"/>
      <c r="K11" s="274"/>
      <c r="L11" s="289"/>
      <c r="M11" s="290"/>
      <c r="N11" s="82" t="s">
        <v>22</v>
      </c>
      <c r="O11" s="276"/>
      <c r="P11" s="277"/>
      <c r="Q11" s="291">
        <f>IF(G11="","",G11)</f>
      </c>
      <c r="R11" s="292"/>
      <c r="S11" s="292"/>
      <c r="T11" s="83" t="s">
        <v>22</v>
      </c>
      <c r="U11" s="293"/>
      <c r="V11" s="294"/>
      <c r="W11" s="84" t="s">
        <v>22</v>
      </c>
      <c r="X11" s="256" t="s">
        <v>27</v>
      </c>
      <c r="Y11" s="295"/>
      <c r="Z11" s="296"/>
      <c r="AA11" s="297"/>
    </row>
    <row r="12" spans="1:27" ht="18" customHeight="1">
      <c r="A12" s="22" t="s">
        <v>30</v>
      </c>
      <c r="B12" s="249"/>
      <c r="C12" s="284" t="s">
        <v>286</v>
      </c>
      <c r="D12" s="284"/>
      <c r="E12" s="284"/>
      <c r="F12" s="8"/>
      <c r="G12" s="80" t="s">
        <v>31</v>
      </c>
      <c r="H12" s="8"/>
      <c r="I12" s="86" t="s">
        <v>32</v>
      </c>
      <c r="J12" s="302"/>
      <c r="K12" s="303"/>
      <c r="L12" s="303"/>
      <c r="M12" s="304"/>
      <c r="N12" s="305" t="s">
        <v>33</v>
      </c>
      <c r="O12" s="306"/>
      <c r="P12" s="283" t="s">
        <v>34</v>
      </c>
      <c r="Q12" s="309"/>
      <c r="R12" s="87" t="s">
        <v>35</v>
      </c>
      <c r="S12" s="9"/>
      <c r="T12" s="88" t="s">
        <v>36</v>
      </c>
      <c r="U12" s="10"/>
      <c r="V12" s="283" t="s">
        <v>37</v>
      </c>
      <c r="W12" s="309"/>
      <c r="X12" s="87" t="s">
        <v>35</v>
      </c>
      <c r="Y12" s="9"/>
      <c r="Z12" s="88" t="s">
        <v>36</v>
      </c>
      <c r="AA12" s="11"/>
    </row>
    <row r="13" spans="1:31" ht="18" customHeight="1">
      <c r="A13" s="24"/>
      <c r="B13" s="249"/>
      <c r="C13" s="310" t="s">
        <v>287</v>
      </c>
      <c r="D13" s="310"/>
      <c r="E13" s="310"/>
      <c r="F13" s="12"/>
      <c r="G13" s="89" t="s">
        <v>31</v>
      </c>
      <c r="H13" s="12"/>
      <c r="I13" s="90" t="s">
        <v>32</v>
      </c>
      <c r="J13" s="1133"/>
      <c r="K13" s="1134"/>
      <c r="L13" s="1134"/>
      <c r="M13" s="91"/>
      <c r="N13" s="307"/>
      <c r="O13" s="308"/>
      <c r="P13" s="311" t="s">
        <v>38</v>
      </c>
      <c r="Q13" s="312"/>
      <c r="R13" s="92" t="s">
        <v>35</v>
      </c>
      <c r="S13" s="13"/>
      <c r="T13" s="53" t="s">
        <v>36</v>
      </c>
      <c r="U13" s="225"/>
      <c r="V13" s="311"/>
      <c r="W13" s="313"/>
      <c r="X13" s="313"/>
      <c r="Y13" s="313"/>
      <c r="Z13" s="313"/>
      <c r="AA13" s="314"/>
      <c r="AE13" s="33" t="s">
        <v>39</v>
      </c>
    </row>
    <row r="14" spans="1:31" ht="19.5" customHeight="1">
      <c r="A14" s="24"/>
      <c r="B14" s="249"/>
      <c r="C14" s="315" t="s">
        <v>40</v>
      </c>
      <c r="D14" s="316"/>
      <c r="E14" s="316"/>
      <c r="F14" s="316"/>
      <c r="G14" s="316"/>
      <c r="H14" s="316"/>
      <c r="I14" s="316"/>
      <c r="J14" s="316"/>
      <c r="K14" s="316"/>
      <c r="L14" s="316"/>
      <c r="M14" s="317"/>
      <c r="N14" s="14"/>
      <c r="O14" s="321" t="s">
        <v>271</v>
      </c>
      <c r="P14" s="322"/>
      <c r="Q14" s="322"/>
      <c r="R14" s="322"/>
      <c r="S14" s="322"/>
      <c r="T14" s="323"/>
      <c r="U14" s="227"/>
      <c r="V14" s="324" t="s">
        <v>272</v>
      </c>
      <c r="W14" s="324"/>
      <c r="X14" s="324"/>
      <c r="Y14" s="324"/>
      <c r="Z14" s="324"/>
      <c r="AA14" s="325"/>
      <c r="AE14" s="33" t="s">
        <v>251</v>
      </c>
    </row>
    <row r="15" spans="1:31" ht="28.5" customHeight="1" thickBot="1">
      <c r="A15" s="24"/>
      <c r="B15" s="250"/>
      <c r="C15" s="318"/>
      <c r="D15" s="319"/>
      <c r="E15" s="319"/>
      <c r="F15" s="319"/>
      <c r="G15" s="319"/>
      <c r="H15" s="319"/>
      <c r="I15" s="319"/>
      <c r="J15" s="319"/>
      <c r="K15" s="319"/>
      <c r="L15" s="319"/>
      <c r="M15" s="320"/>
      <c r="N15" s="233"/>
      <c r="O15" s="326" t="s">
        <v>273</v>
      </c>
      <c r="P15" s="327"/>
      <c r="Q15" s="327"/>
      <c r="R15" s="327"/>
      <c r="S15" s="327"/>
      <c r="T15" s="328"/>
      <c r="U15" s="233"/>
      <c r="V15" s="329" t="s">
        <v>276</v>
      </c>
      <c r="W15" s="330"/>
      <c r="X15" s="330"/>
      <c r="Y15" s="330"/>
      <c r="Z15" s="330"/>
      <c r="AA15" s="331"/>
      <c r="AE15" s="33"/>
    </row>
    <row r="16" spans="2:31" ht="6" customHeight="1" thickBo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E16" s="33"/>
    </row>
    <row r="17" spans="1:27" ht="15" customHeight="1">
      <c r="A17" s="24"/>
      <c r="B17" s="332" t="s">
        <v>41</v>
      </c>
      <c r="C17" s="334" t="s">
        <v>42</v>
      </c>
      <c r="D17" s="335"/>
      <c r="E17" s="335"/>
      <c r="F17" s="335"/>
      <c r="G17" s="336" t="s">
        <v>43</v>
      </c>
      <c r="H17" s="337"/>
      <c r="I17" s="338" t="s">
        <v>44</v>
      </c>
      <c r="J17" s="339"/>
      <c r="K17" s="339"/>
      <c r="L17" s="339"/>
      <c r="M17" s="340" t="s">
        <v>45</v>
      </c>
      <c r="N17" s="341"/>
      <c r="O17" s="341"/>
      <c r="P17" s="341"/>
      <c r="Q17" s="342"/>
      <c r="R17" s="343" t="s">
        <v>46</v>
      </c>
      <c r="S17" s="344"/>
      <c r="T17" s="345"/>
      <c r="U17" s="366" t="s">
        <v>47</v>
      </c>
      <c r="V17" s="367"/>
      <c r="W17" s="367"/>
      <c r="X17" s="367"/>
      <c r="Y17" s="368"/>
      <c r="Z17" s="369" t="s">
        <v>48</v>
      </c>
      <c r="AA17" s="370"/>
    </row>
    <row r="18" spans="1:32" ht="21" customHeight="1">
      <c r="A18" s="24"/>
      <c r="B18" s="333"/>
      <c r="C18" s="371" t="s">
        <v>49</v>
      </c>
      <c r="D18" s="373"/>
      <c r="E18" s="374"/>
      <c r="F18" s="93"/>
      <c r="G18" s="377"/>
      <c r="H18" s="378"/>
      <c r="I18" s="94"/>
      <c r="J18" s="383" t="s">
        <v>283</v>
      </c>
      <c r="K18" s="383"/>
      <c r="L18" s="383"/>
      <c r="M18" s="95"/>
      <c r="N18" s="96"/>
      <c r="O18" s="384"/>
      <c r="P18" s="385"/>
      <c r="Q18" s="386"/>
      <c r="R18" s="346"/>
      <c r="S18" s="347"/>
      <c r="T18" s="348"/>
      <c r="U18" s="390"/>
      <c r="V18" s="391"/>
      <c r="W18" s="391"/>
      <c r="X18" s="391"/>
      <c r="Y18" s="392"/>
      <c r="Z18" s="97"/>
      <c r="AA18" s="98" t="s">
        <v>50</v>
      </c>
      <c r="AE18" s="404" t="s">
        <v>252</v>
      </c>
      <c r="AF18" s="405"/>
    </row>
    <row r="19" spans="2:32" ht="21" customHeight="1">
      <c r="B19" s="333"/>
      <c r="C19" s="372"/>
      <c r="D19" s="375"/>
      <c r="E19" s="376"/>
      <c r="F19" s="99" t="s">
        <v>22</v>
      </c>
      <c r="G19" s="379"/>
      <c r="H19" s="380"/>
      <c r="I19" s="101"/>
      <c r="J19" s="406" t="s">
        <v>280</v>
      </c>
      <c r="K19" s="406"/>
      <c r="L19" s="406"/>
      <c r="M19" s="102" t="s">
        <v>51</v>
      </c>
      <c r="N19" s="103" t="s">
        <v>52</v>
      </c>
      <c r="O19" s="387"/>
      <c r="P19" s="388"/>
      <c r="Q19" s="389"/>
      <c r="R19" s="349"/>
      <c r="S19" s="350"/>
      <c r="T19" s="351"/>
      <c r="U19" s="393"/>
      <c r="V19" s="394"/>
      <c r="W19" s="394"/>
      <c r="X19" s="394"/>
      <c r="Y19" s="395"/>
      <c r="Z19" s="104"/>
      <c r="AA19" s="105" t="s">
        <v>53</v>
      </c>
      <c r="AE19" s="407" t="s">
        <v>54</v>
      </c>
      <c r="AF19" s="408"/>
    </row>
    <row r="20" spans="2:27" ht="21" customHeight="1">
      <c r="B20" s="333"/>
      <c r="C20" s="409" t="s">
        <v>274</v>
      </c>
      <c r="D20" s="411"/>
      <c r="E20" s="412"/>
      <c r="F20" s="106"/>
      <c r="G20" s="379"/>
      <c r="H20" s="380"/>
      <c r="I20" s="415"/>
      <c r="J20" s="396" t="s">
        <v>31</v>
      </c>
      <c r="K20" s="417"/>
      <c r="L20" s="396" t="s">
        <v>55</v>
      </c>
      <c r="M20" s="107"/>
      <c r="N20" s="108"/>
      <c r="O20" s="420"/>
      <c r="P20" s="421"/>
      <c r="Q20" s="422"/>
      <c r="R20" s="109"/>
      <c r="S20" s="396" t="s">
        <v>56</v>
      </c>
      <c r="T20" s="397"/>
      <c r="U20" s="398"/>
      <c r="V20" s="399"/>
      <c r="W20" s="399"/>
      <c r="X20" s="399"/>
      <c r="Y20" s="400"/>
      <c r="Z20" s="110"/>
      <c r="AA20" s="111" t="s">
        <v>50</v>
      </c>
    </row>
    <row r="21" spans="2:27" ht="21" customHeight="1">
      <c r="B21" s="333"/>
      <c r="C21" s="410"/>
      <c r="D21" s="413"/>
      <c r="E21" s="414"/>
      <c r="F21" s="112" t="s">
        <v>22</v>
      </c>
      <c r="G21" s="381"/>
      <c r="H21" s="382"/>
      <c r="I21" s="416"/>
      <c r="J21" s="352"/>
      <c r="K21" s="418"/>
      <c r="L21" s="419"/>
      <c r="M21" s="113" t="s">
        <v>51</v>
      </c>
      <c r="N21" s="114" t="s">
        <v>52</v>
      </c>
      <c r="O21" s="423"/>
      <c r="P21" s="424"/>
      <c r="Q21" s="425"/>
      <c r="R21" s="115"/>
      <c r="S21" s="352" t="s">
        <v>57</v>
      </c>
      <c r="T21" s="353"/>
      <c r="U21" s="401"/>
      <c r="V21" s="402"/>
      <c r="W21" s="402"/>
      <c r="X21" s="402"/>
      <c r="Y21" s="403"/>
      <c r="Z21" s="116"/>
      <c r="AA21" s="117" t="s">
        <v>53</v>
      </c>
    </row>
    <row r="22" spans="2:27" ht="15.75" customHeight="1">
      <c r="B22" s="333"/>
      <c r="C22" s="354" t="s">
        <v>155</v>
      </c>
      <c r="D22" s="356">
        <f>IF(D18+D20=0,"",D18+D20)</f>
      </c>
      <c r="E22" s="357"/>
      <c r="F22" s="93"/>
      <c r="G22" s="360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2"/>
    </row>
    <row r="23" spans="2:27" ht="14.25" customHeight="1">
      <c r="B23" s="333"/>
      <c r="C23" s="355"/>
      <c r="D23" s="358"/>
      <c r="E23" s="359"/>
      <c r="F23" s="112" t="s">
        <v>22</v>
      </c>
      <c r="G23" s="363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5"/>
    </row>
    <row r="24" spans="2:27" ht="15" customHeight="1">
      <c r="B24" s="333"/>
      <c r="C24" s="426" t="s">
        <v>58</v>
      </c>
      <c r="D24" s="298"/>
      <c r="E24" s="298"/>
      <c r="F24" s="298"/>
      <c r="G24" s="298"/>
      <c r="H24" s="298"/>
      <c r="I24" s="298"/>
      <c r="J24" s="298"/>
      <c r="K24" s="298"/>
      <c r="L24" s="427"/>
      <c r="M24" s="301" t="s">
        <v>59</v>
      </c>
      <c r="N24" s="299"/>
      <c r="O24" s="299"/>
      <c r="P24" s="299"/>
      <c r="Q24" s="299"/>
      <c r="R24" s="299"/>
      <c r="S24" s="428"/>
      <c r="T24" s="428"/>
      <c r="U24" s="428"/>
      <c r="V24" s="428"/>
      <c r="W24" s="428"/>
      <c r="X24" s="428"/>
      <c r="Y24" s="428"/>
      <c r="Z24" s="428"/>
      <c r="AA24" s="429"/>
    </row>
    <row r="25" spans="2:27" ht="19.5" customHeight="1">
      <c r="B25" s="333"/>
      <c r="C25" s="430"/>
      <c r="D25" s="432" t="s">
        <v>60</v>
      </c>
      <c r="E25" s="118"/>
      <c r="F25" s="434" t="s">
        <v>61</v>
      </c>
      <c r="G25" s="434"/>
      <c r="H25" s="435"/>
      <c r="I25" s="224"/>
      <c r="J25" s="436" t="s">
        <v>62</v>
      </c>
      <c r="K25" s="436"/>
      <c r="L25" s="437"/>
      <c r="M25" s="119"/>
      <c r="N25" s="438" t="s">
        <v>63</v>
      </c>
      <c r="O25" s="439"/>
      <c r="P25" s="118"/>
      <c r="Q25" s="440" t="s">
        <v>64</v>
      </c>
      <c r="R25" s="441"/>
      <c r="S25" s="118"/>
      <c r="T25" s="442" t="s">
        <v>65</v>
      </c>
      <c r="U25" s="443"/>
      <c r="V25" s="120"/>
      <c r="W25" s="442" t="s">
        <v>66</v>
      </c>
      <c r="X25" s="443"/>
      <c r="Y25" s="120"/>
      <c r="Z25" s="436" t="s">
        <v>67</v>
      </c>
      <c r="AA25" s="444"/>
    </row>
    <row r="26" spans="2:27" ht="19.5" customHeight="1">
      <c r="B26" s="333"/>
      <c r="C26" s="431"/>
      <c r="D26" s="433"/>
      <c r="E26" s="121"/>
      <c r="F26" s="445" t="s">
        <v>68</v>
      </c>
      <c r="G26" s="445"/>
      <c r="H26" s="446"/>
      <c r="I26" s="1"/>
      <c r="J26" s="436" t="s">
        <v>69</v>
      </c>
      <c r="K26" s="436"/>
      <c r="L26" s="437"/>
      <c r="M26" s="122"/>
      <c r="N26" s="445" t="s">
        <v>70</v>
      </c>
      <c r="O26" s="446"/>
      <c r="P26" s="121"/>
      <c r="Q26" s="447" t="s">
        <v>71</v>
      </c>
      <c r="R26" s="448"/>
      <c r="S26" s="123"/>
      <c r="T26" s="449" t="s">
        <v>72</v>
      </c>
      <c r="U26" s="450"/>
      <c r="V26" s="121"/>
      <c r="W26" s="447" t="s">
        <v>73</v>
      </c>
      <c r="X26" s="448"/>
      <c r="Y26" s="121"/>
      <c r="Z26" s="445" t="s">
        <v>74</v>
      </c>
      <c r="AA26" s="451"/>
    </row>
    <row r="27" spans="2:27" ht="19.5" customHeight="1">
      <c r="B27" s="333"/>
      <c r="C27" s="124"/>
      <c r="D27" s="125" t="s">
        <v>75</v>
      </c>
      <c r="E27" s="452"/>
      <c r="F27" s="453"/>
      <c r="G27" s="453"/>
      <c r="H27" s="453"/>
      <c r="I27" s="453"/>
      <c r="J27" s="453"/>
      <c r="K27" s="453"/>
      <c r="L27" s="454"/>
      <c r="M27" s="126"/>
      <c r="N27" s="455" t="s">
        <v>76</v>
      </c>
      <c r="O27" s="456"/>
      <c r="P27" s="226"/>
      <c r="Q27" s="457" t="s">
        <v>77</v>
      </c>
      <c r="R27" s="458"/>
      <c r="S27" s="127"/>
      <c r="T27" s="459" t="s">
        <v>17</v>
      </c>
      <c r="U27" s="460"/>
      <c r="V27" s="461"/>
      <c r="W27" s="462"/>
      <c r="X27" s="462"/>
      <c r="Y27" s="463"/>
      <c r="Z27" s="464"/>
      <c r="AA27" s="465"/>
    </row>
    <row r="28" spans="2:27" ht="15" customHeight="1">
      <c r="B28" s="466" t="s">
        <v>78</v>
      </c>
      <c r="C28" s="469"/>
      <c r="D28" s="470" t="s">
        <v>79</v>
      </c>
      <c r="E28" s="470"/>
      <c r="F28" s="472"/>
      <c r="G28" s="470" t="s">
        <v>80</v>
      </c>
      <c r="H28" s="470"/>
      <c r="I28" s="472"/>
      <c r="J28" s="470" t="s">
        <v>81</v>
      </c>
      <c r="K28" s="470"/>
      <c r="L28" s="472"/>
      <c r="M28" s="470" t="s">
        <v>82</v>
      </c>
      <c r="N28" s="470"/>
      <c r="O28" s="472"/>
      <c r="P28" s="470" t="s">
        <v>83</v>
      </c>
      <c r="Q28" s="470"/>
      <c r="R28" s="470"/>
      <c r="S28" s="474"/>
      <c r="T28" s="476" t="s">
        <v>84</v>
      </c>
      <c r="U28" s="477"/>
      <c r="V28" s="477"/>
      <c r="W28" s="478"/>
      <c r="X28" s="481" t="s">
        <v>275</v>
      </c>
      <c r="Y28" s="482"/>
      <c r="Z28" s="482"/>
      <c r="AA28" s="483"/>
    </row>
    <row r="29" spans="2:27" ht="15" customHeight="1">
      <c r="B29" s="467"/>
      <c r="C29" s="430"/>
      <c r="D29" s="471"/>
      <c r="E29" s="471"/>
      <c r="F29" s="473"/>
      <c r="G29" s="471"/>
      <c r="H29" s="471"/>
      <c r="I29" s="473"/>
      <c r="J29" s="471"/>
      <c r="K29" s="471"/>
      <c r="L29" s="473"/>
      <c r="M29" s="471"/>
      <c r="N29" s="471"/>
      <c r="O29" s="473"/>
      <c r="P29" s="471"/>
      <c r="Q29" s="471"/>
      <c r="R29" s="471"/>
      <c r="S29" s="475"/>
      <c r="T29" s="479"/>
      <c r="U29" s="480"/>
      <c r="V29" s="480"/>
      <c r="W29" s="433"/>
      <c r="X29" s="440"/>
      <c r="Y29" s="440"/>
      <c r="Z29" s="440"/>
      <c r="AA29" s="484"/>
    </row>
    <row r="30" spans="2:27" ht="15" customHeight="1">
      <c r="B30" s="467"/>
      <c r="C30" s="469"/>
      <c r="D30" s="486" t="s">
        <v>85</v>
      </c>
      <c r="E30" s="486"/>
      <c r="F30" s="486"/>
      <c r="G30" s="472"/>
      <c r="H30" s="486" t="s">
        <v>86</v>
      </c>
      <c r="I30" s="486"/>
      <c r="J30" s="472"/>
      <c r="K30" s="486" t="s">
        <v>87</v>
      </c>
      <c r="L30" s="486"/>
      <c r="M30" s="472"/>
      <c r="N30" s="486" t="s">
        <v>88</v>
      </c>
      <c r="O30" s="486"/>
      <c r="P30" s="472"/>
      <c r="Q30" s="488" t="s">
        <v>89</v>
      </c>
      <c r="R30" s="488"/>
      <c r="S30" s="489"/>
      <c r="T30" s="492"/>
      <c r="U30" s="493"/>
      <c r="V30" s="494"/>
      <c r="W30" s="456" t="s">
        <v>90</v>
      </c>
      <c r="X30" s="499"/>
      <c r="Y30" s="500"/>
      <c r="Z30" s="494"/>
      <c r="AA30" s="503" t="s">
        <v>90</v>
      </c>
    </row>
    <row r="31" spans="2:27" ht="18" customHeight="1">
      <c r="B31" s="468"/>
      <c r="C31" s="485"/>
      <c r="D31" s="487"/>
      <c r="E31" s="487"/>
      <c r="F31" s="487"/>
      <c r="G31" s="473"/>
      <c r="H31" s="487"/>
      <c r="I31" s="487"/>
      <c r="J31" s="473"/>
      <c r="K31" s="487"/>
      <c r="L31" s="487"/>
      <c r="M31" s="473"/>
      <c r="N31" s="487"/>
      <c r="O31" s="487"/>
      <c r="P31" s="473"/>
      <c r="Q31" s="490"/>
      <c r="R31" s="490"/>
      <c r="S31" s="491"/>
      <c r="T31" s="495"/>
      <c r="U31" s="496"/>
      <c r="V31" s="497"/>
      <c r="W31" s="498"/>
      <c r="X31" s="501"/>
      <c r="Y31" s="502"/>
      <c r="Z31" s="497"/>
      <c r="AA31" s="504"/>
    </row>
    <row r="32" spans="2:27" ht="21.75" customHeight="1">
      <c r="B32" s="505" t="s">
        <v>91</v>
      </c>
      <c r="C32" s="507" t="s">
        <v>92</v>
      </c>
      <c r="D32" s="310"/>
      <c r="E32" s="310"/>
      <c r="F32" s="310"/>
      <c r="G32" s="508"/>
      <c r="H32" s="513"/>
      <c r="I32" s="514"/>
      <c r="J32" s="515" t="s">
        <v>93</v>
      </c>
      <c r="K32" s="516"/>
      <c r="L32" s="517"/>
      <c r="M32" s="514"/>
      <c r="N32" s="518" t="s">
        <v>94</v>
      </c>
      <c r="O32" s="519"/>
      <c r="P32" s="513"/>
      <c r="Q32" s="514"/>
      <c r="R32" s="520" t="s">
        <v>95</v>
      </c>
      <c r="S32" s="519"/>
      <c r="T32" s="521" t="s">
        <v>96</v>
      </c>
      <c r="U32" s="522"/>
      <c r="V32" s="523"/>
      <c r="W32" s="524"/>
      <c r="X32" s="525"/>
      <c r="Y32" s="526"/>
      <c r="Z32" s="526"/>
      <c r="AA32" s="128" t="s">
        <v>97</v>
      </c>
    </row>
    <row r="33" spans="2:27" ht="17.25" customHeight="1">
      <c r="B33" s="505"/>
      <c r="C33" s="509"/>
      <c r="D33" s="310"/>
      <c r="E33" s="310"/>
      <c r="F33" s="310"/>
      <c r="G33" s="508"/>
      <c r="H33" s="311" t="s">
        <v>98</v>
      </c>
      <c r="I33" s="527"/>
      <c r="J33" s="530"/>
      <c r="K33" s="532" t="s">
        <v>99</v>
      </c>
      <c r="L33" s="311" t="s">
        <v>98</v>
      </c>
      <c r="M33" s="527"/>
      <c r="N33" s="493"/>
      <c r="O33" s="532" t="s">
        <v>99</v>
      </c>
      <c r="P33" s="311" t="s">
        <v>98</v>
      </c>
      <c r="Q33" s="527"/>
      <c r="R33" s="493"/>
      <c r="S33" s="532" t="s">
        <v>99</v>
      </c>
      <c r="T33" s="311" t="s">
        <v>98</v>
      </c>
      <c r="U33" s="527"/>
      <c r="V33" s="493"/>
      <c r="W33" s="532" t="s">
        <v>99</v>
      </c>
      <c r="X33" s="311" t="s">
        <v>98</v>
      </c>
      <c r="Y33" s="527"/>
      <c r="Z33" s="493"/>
      <c r="AA33" s="314" t="s">
        <v>99</v>
      </c>
    </row>
    <row r="34" spans="2:27" ht="11.25" customHeight="1" thickBot="1">
      <c r="B34" s="506"/>
      <c r="C34" s="510"/>
      <c r="D34" s="511"/>
      <c r="E34" s="511"/>
      <c r="F34" s="511"/>
      <c r="G34" s="512"/>
      <c r="H34" s="528"/>
      <c r="I34" s="529"/>
      <c r="J34" s="531"/>
      <c r="K34" s="533"/>
      <c r="L34" s="528"/>
      <c r="M34" s="529"/>
      <c r="N34" s="534"/>
      <c r="O34" s="533"/>
      <c r="P34" s="528"/>
      <c r="Q34" s="529"/>
      <c r="R34" s="534"/>
      <c r="S34" s="533"/>
      <c r="T34" s="528"/>
      <c r="U34" s="529"/>
      <c r="V34" s="534"/>
      <c r="W34" s="533"/>
      <c r="X34" s="528"/>
      <c r="Y34" s="529"/>
      <c r="Z34" s="534"/>
      <c r="AA34" s="535"/>
    </row>
    <row r="35" spans="2:27" ht="6" customHeight="1" thickBot="1">
      <c r="B35" s="129"/>
      <c r="C35" s="130"/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  <c r="W35" s="536"/>
      <c r="X35" s="536"/>
      <c r="Y35" s="536"/>
      <c r="Z35" s="536"/>
      <c r="AA35" s="536"/>
    </row>
    <row r="36" spans="2:27" ht="20.25" customHeight="1">
      <c r="B36" s="248" t="s">
        <v>100</v>
      </c>
      <c r="C36" s="537" t="s">
        <v>101</v>
      </c>
      <c r="D36" s="340" t="s">
        <v>102</v>
      </c>
      <c r="E36" s="341"/>
      <c r="F36" s="540" t="s">
        <v>103</v>
      </c>
      <c r="G36" s="341"/>
      <c r="H36" s="541"/>
      <c r="I36" s="341" t="s">
        <v>104</v>
      </c>
      <c r="J36" s="341"/>
      <c r="K36" s="540" t="s">
        <v>105</v>
      </c>
      <c r="L36" s="341"/>
      <c r="M36" s="541"/>
      <c r="N36" s="341" t="s">
        <v>106</v>
      </c>
      <c r="O36" s="341"/>
      <c r="P36" s="341"/>
      <c r="Q36" s="540" t="s">
        <v>107</v>
      </c>
      <c r="R36" s="341"/>
      <c r="S36" s="341"/>
      <c r="T36" s="340" t="s">
        <v>108</v>
      </c>
      <c r="U36" s="341"/>
      <c r="V36" s="342"/>
      <c r="W36" s="341" t="s">
        <v>109</v>
      </c>
      <c r="X36" s="341"/>
      <c r="Y36" s="341"/>
      <c r="Z36" s="341"/>
      <c r="AA36" s="542"/>
    </row>
    <row r="37" spans="2:27" ht="22.5" customHeight="1">
      <c r="B37" s="249"/>
      <c r="C37" s="538"/>
      <c r="D37" s="543"/>
      <c r="E37" s="544"/>
      <c r="F37" s="545"/>
      <c r="G37" s="545"/>
      <c r="H37" s="545"/>
      <c r="I37" s="546"/>
      <c r="J37" s="546"/>
      <c r="K37" s="547"/>
      <c r="L37" s="547"/>
      <c r="M37" s="547"/>
      <c r="N37" s="548">
        <f>IF(K37="","",TRUNC(K37/F37,0))</f>
      </c>
      <c r="O37" s="548"/>
      <c r="P37" s="131" t="s">
        <v>110</v>
      </c>
      <c r="Q37" s="549">
        <f>IF(K37="","",I37*K37)</f>
      </c>
      <c r="R37" s="549"/>
      <c r="S37" s="549"/>
      <c r="T37" s="550"/>
      <c r="U37" s="550"/>
      <c r="V37" s="550"/>
      <c r="W37" s="551" t="s">
        <v>111</v>
      </c>
      <c r="X37" s="552"/>
      <c r="Y37" s="553"/>
      <c r="Z37" s="554"/>
      <c r="AA37" s="132" t="s">
        <v>112</v>
      </c>
    </row>
    <row r="38" spans="2:27" ht="22.5" customHeight="1">
      <c r="B38" s="249"/>
      <c r="C38" s="538"/>
      <c r="D38" s="543"/>
      <c r="E38" s="544"/>
      <c r="F38" s="545"/>
      <c r="G38" s="545"/>
      <c r="H38" s="545"/>
      <c r="I38" s="546"/>
      <c r="J38" s="546"/>
      <c r="K38" s="547"/>
      <c r="L38" s="547"/>
      <c r="M38" s="547"/>
      <c r="N38" s="548">
        <f aca="true" t="shared" si="0" ref="N38:N46">IF(K38="","",TRUNC(K38/F38,0))</f>
      </c>
      <c r="O38" s="548"/>
      <c r="P38" s="131" t="s">
        <v>110</v>
      </c>
      <c r="Q38" s="549">
        <f aca="true" t="shared" si="1" ref="Q38:Q46">IF(K38="","",I38*K38)</f>
      </c>
      <c r="R38" s="549"/>
      <c r="S38" s="549"/>
      <c r="T38" s="550"/>
      <c r="U38" s="550"/>
      <c r="V38" s="555"/>
      <c r="W38" s="551" t="s">
        <v>113</v>
      </c>
      <c r="X38" s="552"/>
      <c r="Y38" s="552"/>
      <c r="Z38" s="552"/>
      <c r="AA38" s="556"/>
    </row>
    <row r="39" spans="2:27" ht="22.5" customHeight="1">
      <c r="B39" s="249"/>
      <c r="C39" s="538"/>
      <c r="D39" s="543"/>
      <c r="E39" s="544"/>
      <c r="F39" s="545"/>
      <c r="G39" s="545"/>
      <c r="H39" s="545"/>
      <c r="I39" s="546"/>
      <c r="J39" s="546"/>
      <c r="K39" s="547"/>
      <c r="L39" s="547"/>
      <c r="M39" s="547"/>
      <c r="N39" s="548">
        <f t="shared" si="0"/>
      </c>
      <c r="O39" s="548"/>
      <c r="P39" s="131" t="s">
        <v>110</v>
      </c>
      <c r="Q39" s="549">
        <f t="shared" si="1"/>
      </c>
      <c r="R39" s="549"/>
      <c r="S39" s="549"/>
      <c r="T39" s="550"/>
      <c r="U39" s="550"/>
      <c r="V39" s="555"/>
      <c r="W39" s="133"/>
      <c r="X39" s="322" t="s">
        <v>114</v>
      </c>
      <c r="Y39" s="300"/>
      <c r="Z39" s="300"/>
      <c r="AA39" s="557"/>
    </row>
    <row r="40" spans="2:27" ht="22.5" customHeight="1">
      <c r="B40" s="249"/>
      <c r="C40" s="538"/>
      <c r="D40" s="543"/>
      <c r="E40" s="544"/>
      <c r="F40" s="545"/>
      <c r="G40" s="545"/>
      <c r="H40" s="545"/>
      <c r="I40" s="546"/>
      <c r="J40" s="546"/>
      <c r="K40" s="547"/>
      <c r="L40" s="547"/>
      <c r="M40" s="547"/>
      <c r="N40" s="548">
        <f t="shared" si="0"/>
      </c>
      <c r="O40" s="548"/>
      <c r="P40" s="131" t="s">
        <v>110</v>
      </c>
      <c r="Q40" s="549">
        <f t="shared" si="1"/>
      </c>
      <c r="R40" s="549"/>
      <c r="S40" s="549"/>
      <c r="T40" s="550"/>
      <c r="U40" s="550"/>
      <c r="V40" s="555"/>
      <c r="W40" s="133"/>
      <c r="X40" s="2"/>
      <c r="Y40" s="85" t="s">
        <v>115</v>
      </c>
      <c r="Z40" s="15"/>
      <c r="AA40" s="134" t="s">
        <v>116</v>
      </c>
    </row>
    <row r="41" spans="2:27" ht="22.5" customHeight="1">
      <c r="B41" s="249"/>
      <c r="C41" s="538"/>
      <c r="D41" s="543"/>
      <c r="E41" s="544"/>
      <c r="F41" s="545"/>
      <c r="G41" s="545"/>
      <c r="H41" s="545"/>
      <c r="I41" s="546"/>
      <c r="J41" s="546"/>
      <c r="K41" s="547"/>
      <c r="L41" s="547"/>
      <c r="M41" s="547"/>
      <c r="N41" s="548">
        <f t="shared" si="0"/>
      </c>
      <c r="O41" s="548"/>
      <c r="P41" s="131" t="s">
        <v>110</v>
      </c>
      <c r="Q41" s="549">
        <f t="shared" si="1"/>
      </c>
      <c r="R41" s="549"/>
      <c r="S41" s="549"/>
      <c r="T41" s="550"/>
      <c r="U41" s="550"/>
      <c r="V41" s="555"/>
      <c r="W41" s="133"/>
      <c r="X41" s="2"/>
      <c r="Y41" s="85" t="s">
        <v>115</v>
      </c>
      <c r="Z41" s="16"/>
      <c r="AA41" s="134" t="s">
        <v>116</v>
      </c>
    </row>
    <row r="42" spans="2:27" ht="22.5" customHeight="1">
      <c r="B42" s="249"/>
      <c r="C42" s="538"/>
      <c r="D42" s="543"/>
      <c r="E42" s="544"/>
      <c r="F42" s="545"/>
      <c r="G42" s="545"/>
      <c r="H42" s="545"/>
      <c r="I42" s="546"/>
      <c r="J42" s="546"/>
      <c r="K42" s="547"/>
      <c r="L42" s="547"/>
      <c r="M42" s="547"/>
      <c r="N42" s="548">
        <f t="shared" si="0"/>
      </c>
      <c r="O42" s="548"/>
      <c r="P42" s="131" t="s">
        <v>110</v>
      </c>
      <c r="Q42" s="549">
        <f t="shared" si="1"/>
      </c>
      <c r="R42" s="549"/>
      <c r="S42" s="549"/>
      <c r="T42" s="550"/>
      <c r="U42" s="550"/>
      <c r="V42" s="555"/>
      <c r="W42" s="135"/>
      <c r="X42" s="2"/>
      <c r="Y42" s="85" t="s">
        <v>115</v>
      </c>
      <c r="Z42" s="16"/>
      <c r="AA42" s="134" t="s">
        <v>116</v>
      </c>
    </row>
    <row r="43" spans="2:27" ht="22.5" customHeight="1">
      <c r="B43" s="249"/>
      <c r="C43" s="538"/>
      <c r="D43" s="543"/>
      <c r="E43" s="544"/>
      <c r="F43" s="545"/>
      <c r="G43" s="545"/>
      <c r="H43" s="545"/>
      <c r="I43" s="546"/>
      <c r="J43" s="546"/>
      <c r="K43" s="547"/>
      <c r="L43" s="547"/>
      <c r="M43" s="547"/>
      <c r="N43" s="548">
        <f t="shared" si="0"/>
      </c>
      <c r="O43" s="548"/>
      <c r="P43" s="131" t="s">
        <v>110</v>
      </c>
      <c r="Q43" s="549">
        <f t="shared" si="1"/>
      </c>
      <c r="R43" s="549"/>
      <c r="S43" s="549"/>
      <c r="T43" s="550"/>
      <c r="U43" s="550"/>
      <c r="V43" s="555"/>
      <c r="W43" s="133"/>
      <c r="X43" s="2"/>
      <c r="Y43" s="85" t="s">
        <v>115</v>
      </c>
      <c r="Z43" s="16"/>
      <c r="AA43" s="134" t="s">
        <v>116</v>
      </c>
    </row>
    <row r="44" spans="2:27" ht="22.5" customHeight="1">
      <c r="B44" s="249"/>
      <c r="C44" s="538"/>
      <c r="D44" s="543"/>
      <c r="E44" s="544"/>
      <c r="F44" s="545"/>
      <c r="G44" s="545"/>
      <c r="H44" s="545"/>
      <c r="I44" s="546"/>
      <c r="J44" s="546"/>
      <c r="K44" s="547"/>
      <c r="L44" s="547"/>
      <c r="M44" s="547"/>
      <c r="N44" s="548">
        <f t="shared" si="0"/>
      </c>
      <c r="O44" s="548"/>
      <c r="P44" s="131" t="s">
        <v>110</v>
      </c>
      <c r="Q44" s="549">
        <f t="shared" si="1"/>
      </c>
      <c r="R44" s="549"/>
      <c r="S44" s="549"/>
      <c r="T44" s="550"/>
      <c r="U44" s="550"/>
      <c r="V44" s="555"/>
      <c r="W44" s="100"/>
      <c r="X44" s="3"/>
      <c r="Y44" s="89" t="s">
        <v>115</v>
      </c>
      <c r="Z44" s="17"/>
      <c r="AA44" s="136" t="s">
        <v>116</v>
      </c>
    </row>
    <row r="45" spans="2:27" ht="22.5" customHeight="1">
      <c r="B45" s="249"/>
      <c r="C45" s="538"/>
      <c r="D45" s="543"/>
      <c r="E45" s="544"/>
      <c r="F45" s="545"/>
      <c r="G45" s="545"/>
      <c r="H45" s="545"/>
      <c r="I45" s="546"/>
      <c r="J45" s="546"/>
      <c r="K45" s="547"/>
      <c r="L45" s="547"/>
      <c r="M45" s="547"/>
      <c r="N45" s="548">
        <f t="shared" si="0"/>
      </c>
      <c r="O45" s="548"/>
      <c r="P45" s="131" t="s">
        <v>110</v>
      </c>
      <c r="Q45" s="549">
        <f t="shared" si="1"/>
      </c>
      <c r="R45" s="549"/>
      <c r="S45" s="549"/>
      <c r="T45" s="550"/>
      <c r="U45" s="550"/>
      <c r="V45" s="555"/>
      <c r="W45" s="558" t="s">
        <v>117</v>
      </c>
      <c r="X45" s="559"/>
      <c r="Y45" s="560">
        <f>IF(X40="","",X40*Z40+X41*Z41+X42*Z42+X43*Z43+X44*Z44)</f>
      </c>
      <c r="Z45" s="560"/>
      <c r="AA45" s="137" t="s">
        <v>118</v>
      </c>
    </row>
    <row r="46" spans="2:27" ht="22.5" customHeight="1">
      <c r="B46" s="249"/>
      <c r="C46" s="539"/>
      <c r="D46" s="543"/>
      <c r="E46" s="544"/>
      <c r="F46" s="545"/>
      <c r="G46" s="545"/>
      <c r="H46" s="545"/>
      <c r="I46" s="546"/>
      <c r="J46" s="546"/>
      <c r="K46" s="547"/>
      <c r="L46" s="547"/>
      <c r="M46" s="547"/>
      <c r="N46" s="548">
        <f t="shared" si="0"/>
      </c>
      <c r="O46" s="548"/>
      <c r="P46" s="131" t="s">
        <v>110</v>
      </c>
      <c r="Q46" s="549">
        <f t="shared" si="1"/>
      </c>
      <c r="R46" s="549"/>
      <c r="S46" s="549"/>
      <c r="T46" s="550"/>
      <c r="U46" s="550"/>
      <c r="V46" s="555"/>
      <c r="W46" s="561" t="s">
        <v>119</v>
      </c>
      <c r="X46" s="562"/>
      <c r="Y46" s="562"/>
      <c r="Z46" s="562"/>
      <c r="AA46" s="563"/>
    </row>
    <row r="47" spans="2:27" ht="30.75" customHeight="1" thickBot="1">
      <c r="B47" s="250"/>
      <c r="C47" s="138" t="s">
        <v>120</v>
      </c>
      <c r="D47" s="564"/>
      <c r="E47" s="565"/>
      <c r="F47" s="566">
        <f>IF(F37="","",F37*I37+F38*I38+F39*I39+F40*I40+F41*I41+F42*I42+F43*I43+F44*I44+F45*I45+F46*I46)</f>
      </c>
      <c r="G47" s="567"/>
      <c r="H47" s="568"/>
      <c r="I47" s="569">
        <f>IF(I37="","",SUM(I37:J46))</f>
      </c>
      <c r="J47" s="570"/>
      <c r="K47" s="571"/>
      <c r="L47" s="571"/>
      <c r="M47" s="571"/>
      <c r="N47" s="569">
        <f>IF(F47="","",TRUNC(Q47/F47,0))</f>
      </c>
      <c r="O47" s="570"/>
      <c r="P47" s="139" t="s">
        <v>110</v>
      </c>
      <c r="Q47" s="572">
        <f>IF(Q37="","",SUM(Q37:S46))</f>
      </c>
      <c r="R47" s="573"/>
      <c r="S47" s="573"/>
      <c r="T47" s="574">
        <f>IF(T37="","",SUM(T37:T46))</f>
      </c>
      <c r="U47" s="575"/>
      <c r="V47" s="576"/>
      <c r="W47" s="577" t="s">
        <v>111</v>
      </c>
      <c r="X47" s="578"/>
      <c r="Y47" s="579"/>
      <c r="Z47" s="580"/>
      <c r="AA47" s="140" t="s">
        <v>112</v>
      </c>
    </row>
    <row r="48" spans="2:27" ht="17.25" customHeight="1">
      <c r="B48" s="141"/>
      <c r="C48" s="142"/>
      <c r="D48" s="142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4"/>
      <c r="P48" s="145"/>
      <c r="Q48" s="145"/>
      <c r="R48" s="145"/>
      <c r="S48" s="53"/>
      <c r="T48" s="52"/>
      <c r="U48" s="52"/>
      <c r="V48" s="52"/>
      <c r="W48" s="146"/>
      <c r="X48" s="581" t="s">
        <v>121</v>
      </c>
      <c r="Y48" s="581"/>
      <c r="Z48" s="581"/>
      <c r="AA48" s="581"/>
    </row>
    <row r="49" spans="2:27" ht="21.75" customHeight="1" thickBot="1">
      <c r="B49" s="147"/>
      <c r="C49" s="148"/>
      <c r="D49" s="148"/>
      <c r="E49" s="52"/>
      <c r="F49" s="149"/>
      <c r="G49" s="150"/>
      <c r="H49" s="150"/>
      <c r="I49" s="143"/>
      <c r="J49" s="143"/>
      <c r="K49" s="143"/>
      <c r="L49" s="143"/>
      <c r="M49" s="143"/>
      <c r="N49" s="89"/>
      <c r="O49" s="89"/>
      <c r="P49" s="89"/>
      <c r="Q49" s="89"/>
      <c r="R49" s="89"/>
      <c r="S49" s="143"/>
      <c r="T49" s="150"/>
      <c r="U49" s="150"/>
      <c r="V49" s="145"/>
      <c r="W49" s="145"/>
      <c r="X49" s="145"/>
      <c r="Y49" s="145"/>
      <c r="Z49" s="89"/>
      <c r="AA49" s="89"/>
    </row>
    <row r="50" spans="2:27" ht="20.25" customHeight="1">
      <c r="B50" s="248" t="s">
        <v>122</v>
      </c>
      <c r="C50" s="582" t="s">
        <v>123</v>
      </c>
      <c r="D50" s="582"/>
      <c r="E50" s="582"/>
      <c r="F50" s="582"/>
      <c r="G50" s="582"/>
      <c r="H50" s="584" t="s">
        <v>124</v>
      </c>
      <c r="I50" s="585"/>
      <c r="J50" s="586"/>
      <c r="K50" s="589"/>
      <c r="L50" s="590"/>
      <c r="M50" s="590"/>
      <c r="N50" s="590"/>
      <c r="O50" s="590"/>
      <c r="P50" s="590"/>
      <c r="Q50" s="590"/>
      <c r="R50" s="590"/>
      <c r="S50" s="591"/>
      <c r="T50" s="593" t="s">
        <v>125</v>
      </c>
      <c r="U50" s="586"/>
      <c r="V50" s="594"/>
      <c r="W50" s="595"/>
      <c r="X50" s="595"/>
      <c r="Y50" s="596"/>
      <c r="Z50" s="600" t="s">
        <v>22</v>
      </c>
      <c r="AA50" s="601"/>
    </row>
    <row r="51" spans="2:27" ht="20.25" customHeight="1">
      <c r="B51" s="249"/>
      <c r="C51" s="583"/>
      <c r="D51" s="583"/>
      <c r="E51" s="583"/>
      <c r="F51" s="583"/>
      <c r="G51" s="583"/>
      <c r="H51" s="587"/>
      <c r="I51" s="588"/>
      <c r="J51" s="308"/>
      <c r="K51" s="416"/>
      <c r="L51" s="418"/>
      <c r="M51" s="418"/>
      <c r="N51" s="418"/>
      <c r="O51" s="418"/>
      <c r="P51" s="418"/>
      <c r="Q51" s="418"/>
      <c r="R51" s="418"/>
      <c r="S51" s="592"/>
      <c r="T51" s="307"/>
      <c r="U51" s="308"/>
      <c r="V51" s="597"/>
      <c r="W51" s="598"/>
      <c r="X51" s="598"/>
      <c r="Y51" s="599"/>
      <c r="Z51" s="602"/>
      <c r="AA51" s="603"/>
    </row>
    <row r="52" spans="2:27" ht="20.25" customHeight="1">
      <c r="B52" s="249"/>
      <c r="C52" s="604" t="s">
        <v>126</v>
      </c>
      <c r="D52" s="604"/>
      <c r="E52" s="605"/>
      <c r="F52" s="608"/>
      <c r="G52" s="608"/>
      <c r="H52" s="608"/>
      <c r="I52" s="608"/>
      <c r="J52" s="610" t="s">
        <v>127</v>
      </c>
      <c r="K52" s="611"/>
      <c r="L52" s="614" t="s">
        <v>128</v>
      </c>
      <c r="M52" s="615"/>
      <c r="N52" s="617"/>
      <c r="O52" s="619" t="s">
        <v>28</v>
      </c>
      <c r="P52" s="621" t="s">
        <v>129</v>
      </c>
      <c r="Q52" s="275"/>
      <c r="R52" s="151"/>
      <c r="S52" s="624"/>
      <c r="T52" s="625"/>
      <c r="U52" s="626" t="s">
        <v>130</v>
      </c>
      <c r="V52" s="626"/>
      <c r="W52" s="266" t="s">
        <v>131</v>
      </c>
      <c r="X52" s="267"/>
      <c r="Y52" s="629">
        <f>IF(N52="","",N52*S52)</f>
      </c>
      <c r="Z52" s="630"/>
      <c r="AA52" s="632" t="s">
        <v>127</v>
      </c>
    </row>
    <row r="53" spans="2:27" ht="20.25" customHeight="1" thickBot="1">
      <c r="B53" s="249"/>
      <c r="C53" s="606"/>
      <c r="D53" s="606"/>
      <c r="E53" s="607"/>
      <c r="F53" s="609"/>
      <c r="G53" s="609"/>
      <c r="H53" s="609"/>
      <c r="I53" s="609"/>
      <c r="J53" s="612"/>
      <c r="K53" s="613"/>
      <c r="L53" s="616"/>
      <c r="M53" s="512"/>
      <c r="N53" s="618"/>
      <c r="O53" s="620"/>
      <c r="P53" s="622"/>
      <c r="Q53" s="623"/>
      <c r="R53" s="152"/>
      <c r="S53" s="634" t="s">
        <v>132</v>
      </c>
      <c r="T53" s="634"/>
      <c r="U53" s="634"/>
      <c r="V53" s="635"/>
      <c r="W53" s="627"/>
      <c r="X53" s="628"/>
      <c r="Y53" s="631"/>
      <c r="Z53" s="631"/>
      <c r="AA53" s="633"/>
    </row>
    <row r="54" spans="2:27" ht="20.25" customHeight="1">
      <c r="B54" s="249"/>
      <c r="C54" s="636" t="s">
        <v>133</v>
      </c>
      <c r="D54" s="636"/>
      <c r="E54" s="432"/>
      <c r="F54" s="638"/>
      <c r="G54" s="640" t="s">
        <v>29</v>
      </c>
      <c r="H54" s="638"/>
      <c r="I54" s="641" t="s">
        <v>50</v>
      </c>
      <c r="J54" s="636" t="s">
        <v>134</v>
      </c>
      <c r="K54" s="636"/>
      <c r="L54" s="636"/>
      <c r="M54" s="636"/>
      <c r="N54" s="432"/>
      <c r="O54" s="642"/>
      <c r="P54" s="643"/>
      <c r="Q54" s="643"/>
      <c r="R54" s="643"/>
      <c r="S54" s="643"/>
      <c r="T54" s="643"/>
      <c r="U54" s="643"/>
      <c r="V54" s="643"/>
      <c r="W54" s="643"/>
      <c r="X54" s="643"/>
      <c r="Y54" s="643"/>
      <c r="Z54" s="643"/>
      <c r="AA54" s="644"/>
    </row>
    <row r="55" spans="2:27" ht="20.25" customHeight="1">
      <c r="B55" s="249"/>
      <c r="C55" s="583"/>
      <c r="D55" s="583"/>
      <c r="E55" s="637"/>
      <c r="F55" s="639"/>
      <c r="G55" s="498"/>
      <c r="H55" s="639"/>
      <c r="I55" s="498"/>
      <c r="J55" s="583"/>
      <c r="K55" s="583"/>
      <c r="L55" s="583"/>
      <c r="M55" s="583"/>
      <c r="N55" s="637"/>
      <c r="O55" s="416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645"/>
    </row>
    <row r="56" spans="2:27" ht="20.25" customHeight="1">
      <c r="B56" s="249"/>
      <c r="C56" s="646" t="s">
        <v>135</v>
      </c>
      <c r="D56" s="604"/>
      <c r="E56" s="605"/>
      <c r="F56" s="648"/>
      <c r="G56" s="648"/>
      <c r="H56" s="648"/>
      <c r="I56" s="648"/>
      <c r="J56" s="604" t="s">
        <v>31</v>
      </c>
      <c r="K56" s="650"/>
      <c r="L56" s="621" t="s">
        <v>136</v>
      </c>
      <c r="M56" s="604"/>
      <c r="N56" s="604"/>
      <c r="O56" s="604"/>
      <c r="P56" s="605"/>
      <c r="Q56" s="654"/>
      <c r="R56" s="655"/>
      <c r="S56" s="655"/>
      <c r="T56" s="655"/>
      <c r="U56" s="655"/>
      <c r="V56" s="655"/>
      <c r="W56" s="655"/>
      <c r="X56" s="655"/>
      <c r="Y56" s="610" t="s">
        <v>127</v>
      </c>
      <c r="Z56" s="658"/>
      <c r="AA56" s="659"/>
    </row>
    <row r="57" spans="2:27" ht="20.25" customHeight="1" thickBot="1">
      <c r="B57" s="250"/>
      <c r="C57" s="647"/>
      <c r="D57" s="606"/>
      <c r="E57" s="607"/>
      <c r="F57" s="649"/>
      <c r="G57" s="649"/>
      <c r="H57" s="649"/>
      <c r="I57" s="649"/>
      <c r="J57" s="651"/>
      <c r="K57" s="652"/>
      <c r="L57" s="653"/>
      <c r="M57" s="606"/>
      <c r="N57" s="606"/>
      <c r="O57" s="606"/>
      <c r="P57" s="607"/>
      <c r="Q57" s="656"/>
      <c r="R57" s="657"/>
      <c r="S57" s="657"/>
      <c r="T57" s="657"/>
      <c r="U57" s="657"/>
      <c r="V57" s="657"/>
      <c r="W57" s="657"/>
      <c r="X57" s="657"/>
      <c r="Y57" s="612"/>
      <c r="Z57" s="612"/>
      <c r="AA57" s="660"/>
    </row>
    <row r="58" spans="2:27" ht="20.25" customHeight="1">
      <c r="B58" s="147"/>
      <c r="C58" s="148"/>
      <c r="D58" s="148"/>
      <c r="E58" s="148"/>
      <c r="F58" s="153"/>
      <c r="G58" s="153"/>
      <c r="H58" s="153"/>
      <c r="I58" s="153"/>
      <c r="J58" s="154"/>
      <c r="K58" s="154"/>
      <c r="L58" s="148"/>
      <c r="M58" s="148"/>
      <c r="N58" s="148"/>
      <c r="O58" s="148"/>
      <c r="P58" s="148"/>
      <c r="Q58" s="155"/>
      <c r="R58" s="155"/>
      <c r="S58" s="155"/>
      <c r="T58" s="155"/>
      <c r="U58" s="155"/>
      <c r="V58" s="155"/>
      <c r="W58" s="155"/>
      <c r="X58" s="155"/>
      <c r="Y58" s="156"/>
      <c r="Z58" s="157"/>
      <c r="AA58" s="157"/>
    </row>
    <row r="59" spans="15:27" ht="25.5" customHeight="1">
      <c r="O59" s="89"/>
      <c r="P59" s="89"/>
      <c r="Q59" s="89"/>
      <c r="R59" s="89"/>
      <c r="S59" s="143"/>
      <c r="T59" s="150"/>
      <c r="U59" s="150"/>
      <c r="V59" s="145"/>
      <c r="W59" s="145"/>
      <c r="X59" s="145"/>
      <c r="Y59" s="145"/>
      <c r="Z59" s="89"/>
      <c r="AA59" s="89"/>
    </row>
    <row r="60" spans="1:27" ht="25.5" customHeight="1" thickBot="1">
      <c r="A60" s="158"/>
      <c r="B60" s="223"/>
      <c r="C60" s="661"/>
      <c r="D60" s="661"/>
      <c r="E60" s="661"/>
      <c r="F60" s="223"/>
      <c r="G60" s="662"/>
      <c r="H60" s="662"/>
      <c r="I60" s="662"/>
      <c r="J60" s="662"/>
      <c r="K60" s="223"/>
      <c r="L60" s="663"/>
      <c r="M60" s="663"/>
      <c r="N60" s="663"/>
      <c r="O60" s="663"/>
      <c r="P60" s="89"/>
      <c r="Q60" s="89"/>
      <c r="R60" s="89"/>
      <c r="S60" s="143"/>
      <c r="T60" s="150"/>
      <c r="U60" s="150"/>
      <c r="V60" s="145"/>
      <c r="W60" s="145"/>
      <c r="X60" s="145"/>
      <c r="Y60" s="145"/>
      <c r="Z60" s="89"/>
      <c r="AA60" s="89"/>
    </row>
    <row r="61" spans="2:27" ht="18.75" customHeight="1">
      <c r="B61" s="664" t="s">
        <v>137</v>
      </c>
      <c r="C61" s="585" t="s">
        <v>138</v>
      </c>
      <c r="D61" s="585"/>
      <c r="E61" s="585"/>
      <c r="F61" s="585"/>
      <c r="G61" s="585"/>
      <c r="H61" s="586"/>
      <c r="I61" s="667" t="s">
        <v>254</v>
      </c>
      <c r="J61" s="668"/>
      <c r="K61" s="584" t="s">
        <v>6</v>
      </c>
      <c r="L61" s="585"/>
      <c r="M61" s="586"/>
      <c r="N61" s="584" t="s">
        <v>104</v>
      </c>
      <c r="O61" s="586"/>
      <c r="P61" s="584" t="s">
        <v>139</v>
      </c>
      <c r="Q61" s="586"/>
      <c r="R61" s="698" t="s">
        <v>140</v>
      </c>
      <c r="S61" s="699"/>
      <c r="T61" s="700" t="s">
        <v>141</v>
      </c>
      <c r="U61" s="701"/>
      <c r="V61" s="677" t="s">
        <v>253</v>
      </c>
      <c r="W61" s="344"/>
      <c r="X61" s="678"/>
      <c r="Y61" s="677" t="s">
        <v>204</v>
      </c>
      <c r="Z61" s="344"/>
      <c r="AA61" s="682"/>
    </row>
    <row r="62" spans="2:32" ht="18.75" customHeight="1">
      <c r="B62" s="665"/>
      <c r="C62" s="310" t="s">
        <v>142</v>
      </c>
      <c r="D62" s="310"/>
      <c r="E62" s="310"/>
      <c r="F62" s="310"/>
      <c r="G62" s="310"/>
      <c r="H62" s="508"/>
      <c r="I62" s="669"/>
      <c r="J62" s="432"/>
      <c r="K62" s="587"/>
      <c r="L62" s="588"/>
      <c r="M62" s="308"/>
      <c r="N62" s="684" t="s">
        <v>143</v>
      </c>
      <c r="O62" s="685"/>
      <c r="P62" s="684" t="s">
        <v>144</v>
      </c>
      <c r="Q62" s="685"/>
      <c r="R62" s="684" t="s">
        <v>145</v>
      </c>
      <c r="S62" s="685"/>
      <c r="T62" s="159" t="s">
        <v>146</v>
      </c>
      <c r="U62" s="160"/>
      <c r="V62" s="679"/>
      <c r="W62" s="680"/>
      <c r="X62" s="681"/>
      <c r="Y62" s="679"/>
      <c r="Z62" s="680"/>
      <c r="AA62" s="683"/>
      <c r="AF62" s="33" t="s">
        <v>8</v>
      </c>
    </row>
    <row r="63" spans="2:36" ht="15" customHeight="1">
      <c r="B63" s="665"/>
      <c r="C63" s="670" t="s">
        <v>147</v>
      </c>
      <c r="D63" s="673"/>
      <c r="E63" s="673"/>
      <c r="F63" s="673"/>
      <c r="G63" s="673"/>
      <c r="H63" s="674"/>
      <c r="I63" s="723"/>
      <c r="J63" s="724"/>
      <c r="K63" s="729"/>
      <c r="L63" s="730"/>
      <c r="M63" s="730"/>
      <c r="N63" s="686"/>
      <c r="O63" s="687"/>
      <c r="P63" s="690"/>
      <c r="Q63" s="691"/>
      <c r="R63" s="686"/>
      <c r="S63" s="687"/>
      <c r="T63" s="694"/>
      <c r="U63" s="695"/>
      <c r="V63" s="702"/>
      <c r="W63" s="703"/>
      <c r="X63" s="640" t="s">
        <v>22</v>
      </c>
      <c r="Y63" s="706"/>
      <c r="Z63" s="707"/>
      <c r="AA63" s="712" t="s">
        <v>127</v>
      </c>
      <c r="AF63" s="33" t="s">
        <v>7</v>
      </c>
      <c r="AJ63" s="222"/>
    </row>
    <row r="64" spans="2:27" ht="15" customHeight="1">
      <c r="B64" s="665"/>
      <c r="C64" s="671"/>
      <c r="D64" s="675"/>
      <c r="E64" s="675"/>
      <c r="F64" s="675"/>
      <c r="G64" s="675"/>
      <c r="H64" s="676"/>
      <c r="I64" s="725"/>
      <c r="J64" s="726"/>
      <c r="K64" s="714" t="s">
        <v>148</v>
      </c>
      <c r="L64" s="715"/>
      <c r="M64" s="715"/>
      <c r="N64" s="688"/>
      <c r="O64" s="689"/>
      <c r="P64" s="692"/>
      <c r="Q64" s="693"/>
      <c r="R64" s="688"/>
      <c r="S64" s="689"/>
      <c r="T64" s="696"/>
      <c r="U64" s="697"/>
      <c r="V64" s="702"/>
      <c r="W64" s="703"/>
      <c r="X64" s="640"/>
      <c r="Y64" s="708"/>
      <c r="Z64" s="709"/>
      <c r="AA64" s="712"/>
    </row>
    <row r="65" spans="2:27" ht="15" customHeight="1">
      <c r="B65" s="665"/>
      <c r="C65" s="671"/>
      <c r="D65" s="716" t="s">
        <v>263</v>
      </c>
      <c r="E65" s="717"/>
      <c r="F65" s="717"/>
      <c r="G65" s="717"/>
      <c r="H65" s="718"/>
      <c r="I65" s="727"/>
      <c r="J65" s="728"/>
      <c r="K65" s="719"/>
      <c r="L65" s="720"/>
      <c r="M65" s="161" t="s">
        <v>31</v>
      </c>
      <c r="N65" s="688"/>
      <c r="O65" s="689"/>
      <c r="P65" s="692"/>
      <c r="Q65" s="693"/>
      <c r="R65" s="688"/>
      <c r="S65" s="689"/>
      <c r="T65" s="721">
        <f>IF(N63="","",T63/N63)</f>
      </c>
      <c r="U65" s="722"/>
      <c r="V65" s="704"/>
      <c r="W65" s="705"/>
      <c r="X65" s="435"/>
      <c r="Y65" s="710"/>
      <c r="Z65" s="711"/>
      <c r="AA65" s="713"/>
    </row>
    <row r="66" spans="2:27" ht="15" customHeight="1">
      <c r="B66" s="665"/>
      <c r="C66" s="671"/>
      <c r="D66" s="731"/>
      <c r="E66" s="732"/>
      <c r="F66" s="732"/>
      <c r="G66" s="732"/>
      <c r="H66" s="733"/>
      <c r="I66" s="735"/>
      <c r="J66" s="736"/>
      <c r="K66" s="739"/>
      <c r="L66" s="740"/>
      <c r="M66" s="740"/>
      <c r="N66" s="741"/>
      <c r="O66" s="742"/>
      <c r="P66" s="745"/>
      <c r="Q66" s="746"/>
      <c r="R66" s="741"/>
      <c r="S66" s="742"/>
      <c r="T66" s="749"/>
      <c r="U66" s="750"/>
      <c r="V66" s="751"/>
      <c r="W66" s="752"/>
      <c r="X66" s="753" t="s">
        <v>22</v>
      </c>
      <c r="Y66" s="754"/>
      <c r="Z66" s="755"/>
      <c r="AA66" s="756" t="s">
        <v>149</v>
      </c>
    </row>
    <row r="67" spans="2:27" ht="15" customHeight="1">
      <c r="B67" s="665"/>
      <c r="C67" s="671"/>
      <c r="D67" s="734"/>
      <c r="E67" s="675"/>
      <c r="F67" s="675"/>
      <c r="G67" s="675"/>
      <c r="H67" s="676"/>
      <c r="I67" s="725"/>
      <c r="J67" s="726"/>
      <c r="K67" s="714" t="s">
        <v>148</v>
      </c>
      <c r="L67" s="715"/>
      <c r="M67" s="715"/>
      <c r="N67" s="688"/>
      <c r="O67" s="689"/>
      <c r="P67" s="692"/>
      <c r="Q67" s="693"/>
      <c r="R67" s="688"/>
      <c r="S67" s="689"/>
      <c r="T67" s="696"/>
      <c r="U67" s="697"/>
      <c r="V67" s="702"/>
      <c r="W67" s="703"/>
      <c r="X67" s="640"/>
      <c r="Y67" s="708"/>
      <c r="Z67" s="709"/>
      <c r="AA67" s="712"/>
    </row>
    <row r="68" spans="2:27" ht="15" customHeight="1">
      <c r="B68" s="665"/>
      <c r="C68" s="671"/>
      <c r="D68" s="716" t="s">
        <v>263</v>
      </c>
      <c r="E68" s="717"/>
      <c r="F68" s="717"/>
      <c r="G68" s="717"/>
      <c r="H68" s="718"/>
      <c r="I68" s="737"/>
      <c r="J68" s="738"/>
      <c r="K68" s="757"/>
      <c r="L68" s="758"/>
      <c r="M68" s="162" t="s">
        <v>31</v>
      </c>
      <c r="N68" s="743"/>
      <c r="O68" s="744"/>
      <c r="P68" s="747"/>
      <c r="Q68" s="748"/>
      <c r="R68" s="743"/>
      <c r="S68" s="744"/>
      <c r="T68" s="721">
        <f>IF(N66="","",T66/N66)</f>
      </c>
      <c r="U68" s="722"/>
      <c r="V68" s="704"/>
      <c r="W68" s="705"/>
      <c r="X68" s="435"/>
      <c r="Y68" s="710"/>
      <c r="Z68" s="711"/>
      <c r="AA68" s="713"/>
    </row>
    <row r="69" spans="2:27" ht="15" customHeight="1">
      <c r="B69" s="665"/>
      <c r="C69" s="671"/>
      <c r="D69" s="675"/>
      <c r="E69" s="675"/>
      <c r="F69" s="675"/>
      <c r="G69" s="675"/>
      <c r="H69" s="676"/>
      <c r="I69" s="725"/>
      <c r="J69" s="726"/>
      <c r="K69" s="762"/>
      <c r="L69" s="763"/>
      <c r="M69" s="763"/>
      <c r="N69" s="688"/>
      <c r="O69" s="689"/>
      <c r="P69" s="692"/>
      <c r="Q69" s="693"/>
      <c r="R69" s="688"/>
      <c r="S69" s="689"/>
      <c r="T69" s="749"/>
      <c r="U69" s="750"/>
      <c r="V69" s="751"/>
      <c r="W69" s="752"/>
      <c r="X69" s="753" t="s">
        <v>22</v>
      </c>
      <c r="Y69" s="754"/>
      <c r="Z69" s="755"/>
      <c r="AA69" s="756" t="s">
        <v>149</v>
      </c>
    </row>
    <row r="70" spans="2:27" ht="15" customHeight="1">
      <c r="B70" s="665"/>
      <c r="C70" s="671"/>
      <c r="D70" s="675"/>
      <c r="E70" s="675"/>
      <c r="F70" s="675"/>
      <c r="G70" s="675"/>
      <c r="H70" s="676"/>
      <c r="I70" s="725"/>
      <c r="J70" s="726"/>
      <c r="K70" s="714" t="s">
        <v>148</v>
      </c>
      <c r="L70" s="715"/>
      <c r="M70" s="715"/>
      <c r="N70" s="688"/>
      <c r="O70" s="689"/>
      <c r="P70" s="692"/>
      <c r="Q70" s="693"/>
      <c r="R70" s="688"/>
      <c r="S70" s="689"/>
      <c r="T70" s="696"/>
      <c r="U70" s="697"/>
      <c r="V70" s="702"/>
      <c r="W70" s="703"/>
      <c r="X70" s="640"/>
      <c r="Y70" s="708"/>
      <c r="Z70" s="709"/>
      <c r="AA70" s="712"/>
    </row>
    <row r="71" spans="2:27" ht="15" customHeight="1">
      <c r="B71" s="665"/>
      <c r="C71" s="672"/>
      <c r="D71" s="716" t="s">
        <v>263</v>
      </c>
      <c r="E71" s="717"/>
      <c r="F71" s="717"/>
      <c r="G71" s="717"/>
      <c r="H71" s="718"/>
      <c r="I71" s="727"/>
      <c r="J71" s="728"/>
      <c r="K71" s="719"/>
      <c r="L71" s="720"/>
      <c r="M71" s="161" t="s">
        <v>31</v>
      </c>
      <c r="N71" s="688"/>
      <c r="O71" s="689"/>
      <c r="P71" s="692"/>
      <c r="Q71" s="693"/>
      <c r="R71" s="688"/>
      <c r="S71" s="689"/>
      <c r="T71" s="721">
        <f>IF(N69="","",T69/N69)</f>
      </c>
      <c r="U71" s="722"/>
      <c r="V71" s="764"/>
      <c r="W71" s="765"/>
      <c r="X71" s="766"/>
      <c r="Y71" s="759"/>
      <c r="Z71" s="760"/>
      <c r="AA71" s="761"/>
    </row>
    <row r="72" spans="2:27" ht="15" customHeight="1">
      <c r="B72" s="665"/>
      <c r="C72" s="670" t="s">
        <v>26</v>
      </c>
      <c r="D72" s="779"/>
      <c r="E72" s="673"/>
      <c r="F72" s="673"/>
      <c r="G72" s="673"/>
      <c r="H72" s="674"/>
      <c r="I72" s="723"/>
      <c r="J72" s="724"/>
      <c r="K72" s="780"/>
      <c r="L72" s="781"/>
      <c r="M72" s="782"/>
      <c r="N72" s="769"/>
      <c r="O72" s="770"/>
      <c r="P72" s="690"/>
      <c r="Q72" s="691"/>
      <c r="R72" s="769"/>
      <c r="S72" s="770"/>
      <c r="T72" s="694"/>
      <c r="U72" s="695"/>
      <c r="V72" s="775"/>
      <c r="W72" s="776"/>
      <c r="X72" s="792" t="s">
        <v>22</v>
      </c>
      <c r="Y72" s="775"/>
      <c r="Z72" s="776"/>
      <c r="AA72" s="791" t="s">
        <v>149</v>
      </c>
    </row>
    <row r="73" spans="2:27" ht="15" customHeight="1">
      <c r="B73" s="665"/>
      <c r="C73" s="777"/>
      <c r="D73" s="734"/>
      <c r="E73" s="675"/>
      <c r="F73" s="675"/>
      <c r="G73" s="675"/>
      <c r="H73" s="676"/>
      <c r="I73" s="725"/>
      <c r="J73" s="726"/>
      <c r="K73" s="783"/>
      <c r="L73" s="784"/>
      <c r="M73" s="785"/>
      <c r="N73" s="771"/>
      <c r="O73" s="772"/>
      <c r="P73" s="692"/>
      <c r="Q73" s="693"/>
      <c r="R73" s="771"/>
      <c r="S73" s="772"/>
      <c r="T73" s="696"/>
      <c r="U73" s="697"/>
      <c r="V73" s="702"/>
      <c r="W73" s="703"/>
      <c r="X73" s="640"/>
      <c r="Y73" s="702"/>
      <c r="Z73" s="703"/>
      <c r="AA73" s="712"/>
    </row>
    <row r="74" spans="2:27" ht="15" customHeight="1">
      <c r="B74" s="665"/>
      <c r="C74" s="777"/>
      <c r="D74" s="716" t="s">
        <v>263</v>
      </c>
      <c r="E74" s="717"/>
      <c r="F74" s="717"/>
      <c r="G74" s="717"/>
      <c r="H74" s="718"/>
      <c r="I74" s="737"/>
      <c r="J74" s="738"/>
      <c r="K74" s="757"/>
      <c r="L74" s="758"/>
      <c r="M74" s="162" t="s">
        <v>31</v>
      </c>
      <c r="N74" s="773"/>
      <c r="O74" s="774"/>
      <c r="P74" s="747"/>
      <c r="Q74" s="748"/>
      <c r="R74" s="773"/>
      <c r="S74" s="774"/>
      <c r="T74" s="721">
        <f>IF(N72="","",T72/N72)</f>
      </c>
      <c r="U74" s="722"/>
      <c r="V74" s="704"/>
      <c r="W74" s="705"/>
      <c r="X74" s="435"/>
      <c r="Y74" s="704"/>
      <c r="Z74" s="705"/>
      <c r="AA74" s="713"/>
    </row>
    <row r="75" spans="2:27" ht="15" customHeight="1">
      <c r="B75" s="665"/>
      <c r="C75" s="777"/>
      <c r="D75" s="734"/>
      <c r="E75" s="675"/>
      <c r="F75" s="675"/>
      <c r="G75" s="675"/>
      <c r="H75" s="676"/>
      <c r="I75" s="725"/>
      <c r="J75" s="726"/>
      <c r="K75" s="799"/>
      <c r="L75" s="800"/>
      <c r="M75" s="801"/>
      <c r="N75" s="802"/>
      <c r="O75" s="803"/>
      <c r="P75" s="692"/>
      <c r="Q75" s="693"/>
      <c r="R75" s="802"/>
      <c r="S75" s="803"/>
      <c r="T75" s="749"/>
      <c r="U75" s="750"/>
      <c r="V75" s="751"/>
      <c r="W75" s="752"/>
      <c r="X75" s="753" t="s">
        <v>22</v>
      </c>
      <c r="Y75" s="751"/>
      <c r="Z75" s="752"/>
      <c r="AA75" s="756" t="s">
        <v>149</v>
      </c>
    </row>
    <row r="76" spans="2:27" ht="15" customHeight="1">
      <c r="B76" s="665"/>
      <c r="C76" s="777"/>
      <c r="D76" s="734"/>
      <c r="E76" s="675"/>
      <c r="F76" s="675"/>
      <c r="G76" s="675"/>
      <c r="H76" s="676"/>
      <c r="I76" s="725"/>
      <c r="J76" s="726"/>
      <c r="K76" s="783"/>
      <c r="L76" s="784"/>
      <c r="M76" s="785"/>
      <c r="N76" s="771"/>
      <c r="O76" s="772"/>
      <c r="P76" s="692"/>
      <c r="Q76" s="693"/>
      <c r="R76" s="771"/>
      <c r="S76" s="772"/>
      <c r="T76" s="696"/>
      <c r="U76" s="697"/>
      <c r="V76" s="702"/>
      <c r="W76" s="703"/>
      <c r="X76" s="640"/>
      <c r="Y76" s="702"/>
      <c r="Z76" s="703"/>
      <c r="AA76" s="712"/>
    </row>
    <row r="77" spans="2:27" ht="15" customHeight="1" thickBot="1">
      <c r="B77" s="666"/>
      <c r="C77" s="778"/>
      <c r="D77" s="788" t="s">
        <v>263</v>
      </c>
      <c r="E77" s="789"/>
      <c r="F77" s="789"/>
      <c r="G77" s="789"/>
      <c r="H77" s="790"/>
      <c r="I77" s="806"/>
      <c r="J77" s="807"/>
      <c r="K77" s="795"/>
      <c r="L77" s="796"/>
      <c r="M77" s="164" t="s">
        <v>31</v>
      </c>
      <c r="N77" s="804"/>
      <c r="O77" s="805"/>
      <c r="P77" s="786"/>
      <c r="Q77" s="787"/>
      <c r="R77" s="804"/>
      <c r="S77" s="805"/>
      <c r="T77" s="797">
        <f>IF(N75="","",T75/N75)</f>
      </c>
      <c r="U77" s="798"/>
      <c r="V77" s="767"/>
      <c r="W77" s="768"/>
      <c r="X77" s="793"/>
      <c r="Y77" s="767"/>
      <c r="Z77" s="768"/>
      <c r="AA77" s="794"/>
    </row>
    <row r="78" spans="2:27" ht="16.5" customHeight="1">
      <c r="B78" s="129"/>
      <c r="C78" s="130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165" t="s">
        <v>150</v>
      </c>
    </row>
  </sheetData>
  <sheetProtection/>
  <mergeCells count="390">
    <mergeCell ref="K77:L77"/>
    <mergeCell ref="T77:U77"/>
    <mergeCell ref="K75:M76"/>
    <mergeCell ref="N75:O77"/>
    <mergeCell ref="R75:S77"/>
    <mergeCell ref="D75:H76"/>
    <mergeCell ref="I75:J77"/>
    <mergeCell ref="AA72:AA74"/>
    <mergeCell ref="T74:U74"/>
    <mergeCell ref="X72:X74"/>
    <mergeCell ref="X75:X77"/>
    <mergeCell ref="Y75:Z77"/>
    <mergeCell ref="Y72:Z74"/>
    <mergeCell ref="AA75:AA77"/>
    <mergeCell ref="C72:C77"/>
    <mergeCell ref="D72:H73"/>
    <mergeCell ref="I72:J74"/>
    <mergeCell ref="K72:M73"/>
    <mergeCell ref="N72:O74"/>
    <mergeCell ref="P72:Q74"/>
    <mergeCell ref="D74:H74"/>
    <mergeCell ref="K74:L74"/>
    <mergeCell ref="P75:Q77"/>
    <mergeCell ref="D77:H77"/>
    <mergeCell ref="T69:U70"/>
    <mergeCell ref="V69:W71"/>
    <mergeCell ref="X69:X71"/>
    <mergeCell ref="R69:S71"/>
    <mergeCell ref="D71:H71"/>
    <mergeCell ref="T75:U76"/>
    <mergeCell ref="V75:W77"/>
    <mergeCell ref="R72:S74"/>
    <mergeCell ref="T72:U73"/>
    <mergeCell ref="V72:W74"/>
    <mergeCell ref="Y69:Z71"/>
    <mergeCell ref="AA69:AA71"/>
    <mergeCell ref="K70:M70"/>
    <mergeCell ref="K71:L71"/>
    <mergeCell ref="T71:U71"/>
    <mergeCell ref="D69:H70"/>
    <mergeCell ref="I69:J71"/>
    <mergeCell ref="K69:M69"/>
    <mergeCell ref="N69:O71"/>
    <mergeCell ref="P69:Q71"/>
    <mergeCell ref="T66:U67"/>
    <mergeCell ref="V66:W68"/>
    <mergeCell ref="X66:X68"/>
    <mergeCell ref="Y66:Z68"/>
    <mergeCell ref="AA66:AA68"/>
    <mergeCell ref="K67:M67"/>
    <mergeCell ref="K68:L68"/>
    <mergeCell ref="T68:U68"/>
    <mergeCell ref="D66:H67"/>
    <mergeCell ref="I66:J68"/>
    <mergeCell ref="K66:M66"/>
    <mergeCell ref="N66:O68"/>
    <mergeCell ref="P66:Q68"/>
    <mergeCell ref="R66:S68"/>
    <mergeCell ref="D68:H68"/>
    <mergeCell ref="V63:W65"/>
    <mergeCell ref="X63:X65"/>
    <mergeCell ref="Y63:Z65"/>
    <mergeCell ref="AA63:AA65"/>
    <mergeCell ref="K64:M64"/>
    <mergeCell ref="D65:H65"/>
    <mergeCell ref="K65:L65"/>
    <mergeCell ref="T65:U65"/>
    <mergeCell ref="I63:J65"/>
    <mergeCell ref="K63:M63"/>
    <mergeCell ref="N63:O65"/>
    <mergeCell ref="P63:Q65"/>
    <mergeCell ref="R63:S65"/>
    <mergeCell ref="T63:U64"/>
    <mergeCell ref="P61:Q61"/>
    <mergeCell ref="R61:S61"/>
    <mergeCell ref="T61:U61"/>
    <mergeCell ref="V61:X62"/>
    <mergeCell ref="Y61:AA62"/>
    <mergeCell ref="C62:H62"/>
    <mergeCell ref="N62:O62"/>
    <mergeCell ref="P62:Q62"/>
    <mergeCell ref="R62:S62"/>
    <mergeCell ref="C60:E60"/>
    <mergeCell ref="G60:J60"/>
    <mergeCell ref="L60:O60"/>
    <mergeCell ref="B61:B77"/>
    <mergeCell ref="C61:H61"/>
    <mergeCell ref="I61:J62"/>
    <mergeCell ref="K61:M62"/>
    <mergeCell ref="N61:O61"/>
    <mergeCell ref="C63:C71"/>
    <mergeCell ref="D63:H64"/>
    <mergeCell ref="J54:N55"/>
    <mergeCell ref="O54:AA55"/>
    <mergeCell ref="C56:E57"/>
    <mergeCell ref="F56:I57"/>
    <mergeCell ref="J56:K57"/>
    <mergeCell ref="L56:P57"/>
    <mergeCell ref="Q56:X57"/>
    <mergeCell ref="Y56:AA57"/>
    <mergeCell ref="U52:V52"/>
    <mergeCell ref="W52:X53"/>
    <mergeCell ref="Y52:Z53"/>
    <mergeCell ref="AA52:AA53"/>
    <mergeCell ref="S53:V53"/>
    <mergeCell ref="C54:E55"/>
    <mergeCell ref="F54:F55"/>
    <mergeCell ref="G54:G55"/>
    <mergeCell ref="H54:H55"/>
    <mergeCell ref="I54:I55"/>
    <mergeCell ref="J52:K53"/>
    <mergeCell ref="L52:M53"/>
    <mergeCell ref="N52:N53"/>
    <mergeCell ref="O52:O53"/>
    <mergeCell ref="P52:Q53"/>
    <mergeCell ref="S52:T52"/>
    <mergeCell ref="X48:AA48"/>
    <mergeCell ref="B50:B57"/>
    <mergeCell ref="C50:G51"/>
    <mergeCell ref="H50:J51"/>
    <mergeCell ref="K50:S51"/>
    <mergeCell ref="T50:U51"/>
    <mergeCell ref="V50:Y51"/>
    <mergeCell ref="Z50:AA51"/>
    <mergeCell ref="C52:E53"/>
    <mergeCell ref="F52:I53"/>
    <mergeCell ref="W46:AA46"/>
    <mergeCell ref="D47:E47"/>
    <mergeCell ref="F47:H47"/>
    <mergeCell ref="I47:J47"/>
    <mergeCell ref="K47:M47"/>
    <mergeCell ref="N47:O47"/>
    <mergeCell ref="Q47:S47"/>
    <mergeCell ref="T47:V47"/>
    <mergeCell ref="W47:X47"/>
    <mergeCell ref="Y47:Z47"/>
    <mergeCell ref="T45:V45"/>
    <mergeCell ref="W45:X45"/>
    <mergeCell ref="Y45:Z45"/>
    <mergeCell ref="D46:E46"/>
    <mergeCell ref="F46:H46"/>
    <mergeCell ref="I46:J46"/>
    <mergeCell ref="K46:M46"/>
    <mergeCell ref="N46:O46"/>
    <mergeCell ref="Q46:S46"/>
    <mergeCell ref="T46:V46"/>
    <mergeCell ref="D45:E45"/>
    <mergeCell ref="F45:H45"/>
    <mergeCell ref="I45:J45"/>
    <mergeCell ref="K45:M45"/>
    <mergeCell ref="N45:O45"/>
    <mergeCell ref="Q45:S45"/>
    <mergeCell ref="T43:V43"/>
    <mergeCell ref="D44:E44"/>
    <mergeCell ref="F44:H44"/>
    <mergeCell ref="I44:J44"/>
    <mergeCell ref="K44:M44"/>
    <mergeCell ref="N44:O44"/>
    <mergeCell ref="Q44:S44"/>
    <mergeCell ref="T44:V44"/>
    <mergeCell ref="D43:E43"/>
    <mergeCell ref="F43:H43"/>
    <mergeCell ref="I43:J43"/>
    <mergeCell ref="K43:M43"/>
    <mergeCell ref="N43:O43"/>
    <mergeCell ref="Q43:S43"/>
    <mergeCell ref="T41:V41"/>
    <mergeCell ref="D42:E42"/>
    <mergeCell ref="F42:H42"/>
    <mergeCell ref="I42:J42"/>
    <mergeCell ref="K42:M42"/>
    <mergeCell ref="N42:O42"/>
    <mergeCell ref="T40:V40"/>
    <mergeCell ref="D39:E39"/>
    <mergeCell ref="Q42:S42"/>
    <mergeCell ref="T42:V42"/>
    <mergeCell ref="D41:E41"/>
    <mergeCell ref="F41:H41"/>
    <mergeCell ref="I41:J41"/>
    <mergeCell ref="K41:M41"/>
    <mergeCell ref="N41:O41"/>
    <mergeCell ref="Q41:S41"/>
    <mergeCell ref="D40:E40"/>
    <mergeCell ref="F40:H40"/>
    <mergeCell ref="I40:J40"/>
    <mergeCell ref="K40:M40"/>
    <mergeCell ref="N40:O40"/>
    <mergeCell ref="Q40:S40"/>
    <mergeCell ref="F39:H39"/>
    <mergeCell ref="I39:J39"/>
    <mergeCell ref="K39:M39"/>
    <mergeCell ref="N39:O39"/>
    <mergeCell ref="Q39:S39"/>
    <mergeCell ref="Y37:Z37"/>
    <mergeCell ref="T38:V38"/>
    <mergeCell ref="W38:AA38"/>
    <mergeCell ref="T39:V39"/>
    <mergeCell ref="X39:AA39"/>
    <mergeCell ref="D38:E38"/>
    <mergeCell ref="F38:H38"/>
    <mergeCell ref="I38:J38"/>
    <mergeCell ref="K38:M38"/>
    <mergeCell ref="N38:O38"/>
    <mergeCell ref="Q38:S38"/>
    <mergeCell ref="T36:V36"/>
    <mergeCell ref="W36:AA36"/>
    <mergeCell ref="D37:E37"/>
    <mergeCell ref="F37:H37"/>
    <mergeCell ref="I37:J37"/>
    <mergeCell ref="K37:M37"/>
    <mergeCell ref="N37:O37"/>
    <mergeCell ref="Q37:S37"/>
    <mergeCell ref="T37:V37"/>
    <mergeCell ref="W37:X37"/>
    <mergeCell ref="W35:Y35"/>
    <mergeCell ref="Z35:AA35"/>
    <mergeCell ref="B36:B47"/>
    <mergeCell ref="C36:C46"/>
    <mergeCell ref="D36:E36"/>
    <mergeCell ref="F36:H36"/>
    <mergeCell ref="I36:J36"/>
    <mergeCell ref="K36:M36"/>
    <mergeCell ref="N36:P36"/>
    <mergeCell ref="Q36:S36"/>
    <mergeCell ref="X33:Y34"/>
    <mergeCell ref="Z33:Z34"/>
    <mergeCell ref="AA33:AA34"/>
    <mergeCell ref="D35:E35"/>
    <mergeCell ref="F35:H35"/>
    <mergeCell ref="I35:J35"/>
    <mergeCell ref="K35:M35"/>
    <mergeCell ref="N35:P35"/>
    <mergeCell ref="Q35:S35"/>
    <mergeCell ref="T35:V35"/>
    <mergeCell ref="P33:Q34"/>
    <mergeCell ref="R33:R34"/>
    <mergeCell ref="S33:S34"/>
    <mergeCell ref="T33:U34"/>
    <mergeCell ref="V33:V34"/>
    <mergeCell ref="W33:W34"/>
    <mergeCell ref="H33:I34"/>
    <mergeCell ref="J33:J34"/>
    <mergeCell ref="K33:K34"/>
    <mergeCell ref="L33:M34"/>
    <mergeCell ref="N33:N34"/>
    <mergeCell ref="O33:O34"/>
    <mergeCell ref="N32:O32"/>
    <mergeCell ref="P32:Q32"/>
    <mergeCell ref="R32:S32"/>
    <mergeCell ref="T32:U32"/>
    <mergeCell ref="V32:W32"/>
    <mergeCell ref="X32:Z32"/>
    <mergeCell ref="Q30:S31"/>
    <mergeCell ref="T30:V31"/>
    <mergeCell ref="W30:W31"/>
    <mergeCell ref="X30:Z31"/>
    <mergeCell ref="AA30:AA31"/>
    <mergeCell ref="B32:B34"/>
    <mergeCell ref="C32:G34"/>
    <mergeCell ref="H32:I32"/>
    <mergeCell ref="J32:K32"/>
    <mergeCell ref="L32:M32"/>
    <mergeCell ref="X28:AA29"/>
    <mergeCell ref="C30:C31"/>
    <mergeCell ref="D30:F31"/>
    <mergeCell ref="G30:G31"/>
    <mergeCell ref="H30:I31"/>
    <mergeCell ref="J30:J31"/>
    <mergeCell ref="K30:L31"/>
    <mergeCell ref="M30:M31"/>
    <mergeCell ref="N30:O31"/>
    <mergeCell ref="P30:P31"/>
    <mergeCell ref="J28:K29"/>
    <mergeCell ref="L28:L29"/>
    <mergeCell ref="M28:N29"/>
    <mergeCell ref="O28:O29"/>
    <mergeCell ref="P28:S29"/>
    <mergeCell ref="T28:W29"/>
    <mergeCell ref="B28:B31"/>
    <mergeCell ref="C28:C29"/>
    <mergeCell ref="D28:E29"/>
    <mergeCell ref="F28:F29"/>
    <mergeCell ref="G28:H29"/>
    <mergeCell ref="I28:I29"/>
    <mergeCell ref="E27:L27"/>
    <mergeCell ref="N27:O27"/>
    <mergeCell ref="Q27:R27"/>
    <mergeCell ref="T27:U27"/>
    <mergeCell ref="V27:X27"/>
    <mergeCell ref="Y27:AA27"/>
    <mergeCell ref="Z25:AA25"/>
    <mergeCell ref="F26:H26"/>
    <mergeCell ref="J26:L26"/>
    <mergeCell ref="N26:O26"/>
    <mergeCell ref="Q26:R26"/>
    <mergeCell ref="T26:U26"/>
    <mergeCell ref="W26:X26"/>
    <mergeCell ref="Z26:AA26"/>
    <mergeCell ref="C24:L24"/>
    <mergeCell ref="M24:AA24"/>
    <mergeCell ref="C25:C26"/>
    <mergeCell ref="D25:D26"/>
    <mergeCell ref="F25:H25"/>
    <mergeCell ref="J25:L25"/>
    <mergeCell ref="N25:O25"/>
    <mergeCell ref="Q25:R25"/>
    <mergeCell ref="T25:U25"/>
    <mergeCell ref="W25:X25"/>
    <mergeCell ref="AE18:AF18"/>
    <mergeCell ref="J19:L19"/>
    <mergeCell ref="AE19:AF19"/>
    <mergeCell ref="C20:C21"/>
    <mergeCell ref="D20:E21"/>
    <mergeCell ref="I20:I21"/>
    <mergeCell ref="J20:J21"/>
    <mergeCell ref="K20:K21"/>
    <mergeCell ref="L20:L21"/>
    <mergeCell ref="O20:Q21"/>
    <mergeCell ref="U17:Y17"/>
    <mergeCell ref="Z17:AA17"/>
    <mergeCell ref="C18:C19"/>
    <mergeCell ref="D18:E19"/>
    <mergeCell ref="G18:H21"/>
    <mergeCell ref="J18:L18"/>
    <mergeCell ref="O18:Q19"/>
    <mergeCell ref="U18:Y19"/>
    <mergeCell ref="S20:T20"/>
    <mergeCell ref="U20:Y21"/>
    <mergeCell ref="B17:B27"/>
    <mergeCell ref="C17:F17"/>
    <mergeCell ref="G17:H17"/>
    <mergeCell ref="I17:L17"/>
    <mergeCell ref="M17:Q17"/>
    <mergeCell ref="R17:T19"/>
    <mergeCell ref="S21:T21"/>
    <mergeCell ref="C22:C23"/>
    <mergeCell ref="D22:E23"/>
    <mergeCell ref="G22:AA23"/>
    <mergeCell ref="J13:L13"/>
    <mergeCell ref="P13:Q13"/>
    <mergeCell ref="V13:AA13"/>
    <mergeCell ref="C14:M15"/>
    <mergeCell ref="O14:T14"/>
    <mergeCell ref="V14:AA14"/>
    <mergeCell ref="O15:T15"/>
    <mergeCell ref="V15:AA15"/>
    <mergeCell ref="C12:E12"/>
    <mergeCell ref="J12:M12"/>
    <mergeCell ref="N12:O13"/>
    <mergeCell ref="P12:Q12"/>
    <mergeCell ref="V12:W12"/>
    <mergeCell ref="C13:E13"/>
    <mergeCell ref="D8:D9"/>
    <mergeCell ref="U10:W10"/>
    <mergeCell ref="X10:Y10"/>
    <mergeCell ref="Z10:AA10"/>
    <mergeCell ref="G11:H11"/>
    <mergeCell ref="L11:M11"/>
    <mergeCell ref="Q11:S11"/>
    <mergeCell ref="U11:V11"/>
    <mergeCell ref="X11:Y11"/>
    <mergeCell ref="Z11:AA11"/>
    <mergeCell ref="F8:F9"/>
    <mergeCell ref="Q8:Q9"/>
    <mergeCell ref="S8:T8"/>
    <mergeCell ref="C10:C11"/>
    <mergeCell ref="D10:E11"/>
    <mergeCell ref="G10:H10"/>
    <mergeCell ref="J10:K11"/>
    <mergeCell ref="L10:M10"/>
    <mergeCell ref="O10:P11"/>
    <mergeCell ref="Q10:S10"/>
    <mergeCell ref="Z8:AA8"/>
    <mergeCell ref="L9:M9"/>
    <mergeCell ref="O9:P9"/>
    <mergeCell ref="S9:T9"/>
    <mergeCell ref="W9:X9"/>
    <mergeCell ref="Y9:AA9"/>
    <mergeCell ref="L8:M8"/>
    <mergeCell ref="O8:P8"/>
    <mergeCell ref="J8:J9"/>
    <mergeCell ref="U8:U9"/>
    <mergeCell ref="W8:X8"/>
    <mergeCell ref="Q4:AA4"/>
    <mergeCell ref="A6:C6"/>
    <mergeCell ref="E6:V6"/>
    <mergeCell ref="W6:AA6"/>
    <mergeCell ref="B8:B15"/>
    <mergeCell ref="C8:C9"/>
    <mergeCell ref="E8:E9"/>
  </mergeCells>
  <conditionalFormatting sqref="T32 L32 D20 R20:R21 X32 D18 F18 F20">
    <cfRule type="cellIs" priority="2" dxfId="5" operator="equal" stopIfTrue="1">
      <formula>0</formula>
    </cfRule>
  </conditionalFormatting>
  <conditionalFormatting sqref="AJ63">
    <cfRule type="containsBlanks" priority="1" dxfId="6" stopIfTrue="1">
      <formula>LEN(TRIM(AJ63))=0</formula>
    </cfRule>
  </conditionalFormatting>
  <printOptions/>
  <pageMargins left="0.3937007874015748" right="0.3937007874015748" top="0.4724409448818898" bottom="0.1968503937007874" header="0.5118110236220472" footer="0.5118110236220472"/>
  <pageSetup fitToHeight="0" fitToWidth="1" horizontalDpi="600" verticalDpi="600" orientation="portrait" paperSize="9" r:id="rId3"/>
  <rowBreaks count="1" manualBreakCount="1">
    <brk id="48" max="26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4:AJ78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5"/>
  <cols>
    <col min="1" max="1" width="1.1484375" style="22" customWidth="1"/>
    <col min="2" max="19" width="3.57421875" style="22" customWidth="1"/>
    <col min="20" max="20" width="5.421875" style="22" customWidth="1"/>
    <col min="21" max="28" width="3.57421875" style="22" customWidth="1"/>
    <col min="29" max="29" width="3.7109375" style="22" customWidth="1"/>
    <col min="30" max="30" width="3.57421875" style="22" customWidth="1"/>
    <col min="31" max="32" width="3.57421875" style="22" hidden="1" customWidth="1"/>
    <col min="33" max="39" width="3.57421875" style="22" customWidth="1"/>
    <col min="40" max="41" width="2.28125" style="22" customWidth="1"/>
    <col min="42" max="50" width="2.57421875" style="22" customWidth="1"/>
    <col min="51" max="16384" width="9.00390625" style="22" customWidth="1"/>
  </cols>
  <sheetData>
    <row r="3" ht="14.25" thickBot="1"/>
    <row r="4" spans="2:27" ht="18" customHeight="1" thickBot="1">
      <c r="B4" s="24"/>
      <c r="Q4" s="241" t="s">
        <v>288</v>
      </c>
      <c r="R4" s="242"/>
      <c r="S4" s="242"/>
      <c r="T4" s="242"/>
      <c r="U4" s="242"/>
      <c r="V4" s="242"/>
      <c r="W4" s="242"/>
      <c r="X4" s="242"/>
      <c r="Y4" s="242"/>
      <c r="Z4" s="242"/>
      <c r="AA4" s="243"/>
    </row>
    <row r="5" ht="4.5" customHeight="1">
      <c r="B5" s="24"/>
    </row>
    <row r="6" spans="1:27" ht="27" customHeight="1">
      <c r="A6" s="244" t="s">
        <v>282</v>
      </c>
      <c r="B6" s="245"/>
      <c r="C6" s="245"/>
      <c r="D6" s="5"/>
      <c r="E6" s="244" t="s">
        <v>249</v>
      </c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7" t="s">
        <v>203</v>
      </c>
      <c r="X6" s="247"/>
      <c r="Y6" s="247"/>
      <c r="Z6" s="247"/>
      <c r="AA6" s="247"/>
    </row>
    <row r="7" spans="1:27" ht="5.25" customHeight="1" thickBot="1">
      <c r="A7" s="66"/>
      <c r="B7" s="67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4"/>
      <c r="V7" s="64"/>
      <c r="W7" s="65"/>
      <c r="X7" s="65"/>
      <c r="Y7" s="65"/>
      <c r="Z7" s="65"/>
      <c r="AA7" s="65"/>
    </row>
    <row r="8" spans="1:27" ht="18" customHeight="1">
      <c r="A8" s="24"/>
      <c r="B8" s="248" t="s">
        <v>0</v>
      </c>
      <c r="C8" s="251" t="s">
        <v>1</v>
      </c>
      <c r="D8" s="280"/>
      <c r="E8" s="253" t="s">
        <v>2</v>
      </c>
      <c r="F8" s="235" t="s">
        <v>3</v>
      </c>
      <c r="G8" s="68" t="s">
        <v>4</v>
      </c>
      <c r="H8" s="6"/>
      <c r="I8" s="69" t="s">
        <v>5</v>
      </c>
      <c r="J8" s="235" t="s">
        <v>6</v>
      </c>
      <c r="K8" s="70"/>
      <c r="L8" s="239" t="s">
        <v>7</v>
      </c>
      <c r="M8" s="240"/>
      <c r="N8" s="70"/>
      <c r="O8" s="239" t="s">
        <v>8</v>
      </c>
      <c r="P8" s="261"/>
      <c r="Q8" s="262" t="s">
        <v>9</v>
      </c>
      <c r="R8" s="70"/>
      <c r="S8" s="239" t="s">
        <v>10</v>
      </c>
      <c r="T8" s="261"/>
      <c r="U8" s="237" t="s">
        <v>11</v>
      </c>
      <c r="V8" s="167"/>
      <c r="W8" s="239" t="s">
        <v>12</v>
      </c>
      <c r="X8" s="240"/>
      <c r="Y8" s="70"/>
      <c r="Z8" s="239" t="s">
        <v>13</v>
      </c>
      <c r="AA8" s="255"/>
    </row>
    <row r="9" spans="1:27" ht="18" customHeight="1">
      <c r="A9" s="24"/>
      <c r="B9" s="249"/>
      <c r="C9" s="252"/>
      <c r="D9" s="281"/>
      <c r="E9" s="254"/>
      <c r="F9" s="236"/>
      <c r="G9" s="72" t="s">
        <v>14</v>
      </c>
      <c r="H9" s="7"/>
      <c r="I9" s="73" t="s">
        <v>5</v>
      </c>
      <c r="J9" s="236"/>
      <c r="K9" s="74"/>
      <c r="L9" s="256" t="s">
        <v>15</v>
      </c>
      <c r="M9" s="257"/>
      <c r="N9" s="74"/>
      <c r="O9" s="256" t="s">
        <v>16</v>
      </c>
      <c r="P9" s="258"/>
      <c r="Q9" s="263"/>
      <c r="R9" s="74"/>
      <c r="S9" s="256" t="s">
        <v>17</v>
      </c>
      <c r="T9" s="258"/>
      <c r="U9" s="238"/>
      <c r="V9" s="166"/>
      <c r="W9" s="256" t="s">
        <v>18</v>
      </c>
      <c r="X9" s="257"/>
      <c r="Y9" s="259"/>
      <c r="Z9" s="259"/>
      <c r="AA9" s="260"/>
    </row>
    <row r="10" spans="1:27" ht="26.25" customHeight="1">
      <c r="A10" s="24"/>
      <c r="B10" s="249"/>
      <c r="C10" s="264" t="s">
        <v>19</v>
      </c>
      <c r="D10" s="266" t="s">
        <v>20</v>
      </c>
      <c r="E10" s="267"/>
      <c r="F10" s="76" t="s">
        <v>21</v>
      </c>
      <c r="G10" s="270"/>
      <c r="H10" s="271"/>
      <c r="I10" s="77" t="s">
        <v>22</v>
      </c>
      <c r="J10" s="266" t="s">
        <v>250</v>
      </c>
      <c r="K10" s="272"/>
      <c r="L10" s="270"/>
      <c r="M10" s="271"/>
      <c r="N10" s="78" t="s">
        <v>22</v>
      </c>
      <c r="O10" s="266" t="s">
        <v>23</v>
      </c>
      <c r="P10" s="275"/>
      <c r="Q10" s="278">
        <f>IF(G10="","",G10)</f>
      </c>
      <c r="R10" s="279"/>
      <c r="S10" s="279"/>
      <c r="T10" s="79" t="s">
        <v>22</v>
      </c>
      <c r="U10" s="282" t="s">
        <v>24</v>
      </c>
      <c r="V10" s="282"/>
      <c r="W10" s="282"/>
      <c r="X10" s="283" t="s">
        <v>25</v>
      </c>
      <c r="Y10" s="284"/>
      <c r="Z10" s="285"/>
      <c r="AA10" s="286"/>
    </row>
    <row r="11" spans="1:27" ht="24.75" customHeight="1">
      <c r="A11" s="24"/>
      <c r="B11" s="249"/>
      <c r="C11" s="265"/>
      <c r="D11" s="268"/>
      <c r="E11" s="269"/>
      <c r="F11" s="81" t="s">
        <v>26</v>
      </c>
      <c r="G11" s="287"/>
      <c r="H11" s="288"/>
      <c r="I11" s="75" t="s">
        <v>22</v>
      </c>
      <c r="J11" s="273"/>
      <c r="K11" s="274"/>
      <c r="L11" s="289"/>
      <c r="M11" s="290"/>
      <c r="N11" s="82" t="s">
        <v>22</v>
      </c>
      <c r="O11" s="276"/>
      <c r="P11" s="277"/>
      <c r="Q11" s="291">
        <f>IF(G11="","",G11)</f>
      </c>
      <c r="R11" s="292"/>
      <c r="S11" s="292"/>
      <c r="T11" s="83" t="s">
        <v>22</v>
      </c>
      <c r="U11" s="293"/>
      <c r="V11" s="294"/>
      <c r="W11" s="84" t="s">
        <v>22</v>
      </c>
      <c r="X11" s="256" t="s">
        <v>27</v>
      </c>
      <c r="Y11" s="295"/>
      <c r="Z11" s="296"/>
      <c r="AA11" s="297"/>
    </row>
    <row r="12" spans="1:27" ht="18" customHeight="1">
      <c r="A12" s="22" t="s">
        <v>30</v>
      </c>
      <c r="B12" s="249"/>
      <c r="C12" s="284" t="s">
        <v>286</v>
      </c>
      <c r="D12" s="284"/>
      <c r="E12" s="284"/>
      <c r="F12" s="8"/>
      <c r="G12" s="80" t="s">
        <v>31</v>
      </c>
      <c r="H12" s="8"/>
      <c r="I12" s="86" t="s">
        <v>32</v>
      </c>
      <c r="J12" s="302"/>
      <c r="K12" s="303"/>
      <c r="L12" s="303"/>
      <c r="M12" s="304"/>
      <c r="N12" s="305" t="s">
        <v>33</v>
      </c>
      <c r="O12" s="306"/>
      <c r="P12" s="283" t="s">
        <v>34</v>
      </c>
      <c r="Q12" s="309"/>
      <c r="R12" s="87" t="s">
        <v>35</v>
      </c>
      <c r="S12" s="9"/>
      <c r="T12" s="88" t="s">
        <v>36</v>
      </c>
      <c r="U12" s="10"/>
      <c r="V12" s="283" t="s">
        <v>37</v>
      </c>
      <c r="W12" s="309"/>
      <c r="X12" s="87" t="s">
        <v>35</v>
      </c>
      <c r="Y12" s="9"/>
      <c r="Z12" s="88" t="s">
        <v>36</v>
      </c>
      <c r="AA12" s="11"/>
    </row>
    <row r="13" spans="1:31" ht="18" customHeight="1">
      <c r="A13" s="24"/>
      <c r="B13" s="249"/>
      <c r="C13" s="310" t="s">
        <v>287</v>
      </c>
      <c r="D13" s="310"/>
      <c r="E13" s="310"/>
      <c r="F13" s="12"/>
      <c r="G13" s="89" t="s">
        <v>31</v>
      </c>
      <c r="H13" s="12"/>
      <c r="I13" s="90" t="s">
        <v>32</v>
      </c>
      <c r="J13" s="1133"/>
      <c r="K13" s="1134"/>
      <c r="L13" s="1134"/>
      <c r="M13" s="91"/>
      <c r="N13" s="307"/>
      <c r="O13" s="308"/>
      <c r="P13" s="311" t="s">
        <v>38</v>
      </c>
      <c r="Q13" s="312"/>
      <c r="R13" s="92" t="s">
        <v>35</v>
      </c>
      <c r="S13" s="13"/>
      <c r="T13" s="53" t="s">
        <v>36</v>
      </c>
      <c r="U13" s="225"/>
      <c r="V13" s="311"/>
      <c r="W13" s="313"/>
      <c r="X13" s="313"/>
      <c r="Y13" s="313"/>
      <c r="Z13" s="313"/>
      <c r="AA13" s="314"/>
      <c r="AE13" s="33" t="s">
        <v>39</v>
      </c>
    </row>
    <row r="14" spans="1:31" ht="19.5" customHeight="1">
      <c r="A14" s="24"/>
      <c r="B14" s="249"/>
      <c r="C14" s="315" t="s">
        <v>40</v>
      </c>
      <c r="D14" s="316"/>
      <c r="E14" s="316"/>
      <c r="F14" s="316"/>
      <c r="G14" s="316"/>
      <c r="H14" s="316"/>
      <c r="I14" s="316"/>
      <c r="J14" s="316"/>
      <c r="K14" s="316"/>
      <c r="L14" s="316"/>
      <c r="M14" s="317"/>
      <c r="N14" s="14"/>
      <c r="O14" s="321" t="s">
        <v>271</v>
      </c>
      <c r="P14" s="322"/>
      <c r="Q14" s="322"/>
      <c r="R14" s="322"/>
      <c r="S14" s="322"/>
      <c r="T14" s="323"/>
      <c r="U14" s="227"/>
      <c r="V14" s="324" t="s">
        <v>272</v>
      </c>
      <c r="W14" s="324"/>
      <c r="X14" s="324"/>
      <c r="Y14" s="324"/>
      <c r="Z14" s="324"/>
      <c r="AA14" s="325"/>
      <c r="AE14" s="33" t="s">
        <v>251</v>
      </c>
    </row>
    <row r="15" spans="1:31" ht="28.5" customHeight="1" thickBot="1">
      <c r="A15" s="24"/>
      <c r="B15" s="250"/>
      <c r="C15" s="318"/>
      <c r="D15" s="319"/>
      <c r="E15" s="319"/>
      <c r="F15" s="319"/>
      <c r="G15" s="319"/>
      <c r="H15" s="319"/>
      <c r="I15" s="319"/>
      <c r="J15" s="319"/>
      <c r="K15" s="319"/>
      <c r="L15" s="319"/>
      <c r="M15" s="320"/>
      <c r="N15" s="233"/>
      <c r="O15" s="326" t="s">
        <v>273</v>
      </c>
      <c r="P15" s="327"/>
      <c r="Q15" s="327"/>
      <c r="R15" s="327"/>
      <c r="S15" s="327"/>
      <c r="T15" s="328"/>
      <c r="U15" s="233"/>
      <c r="V15" s="329" t="s">
        <v>276</v>
      </c>
      <c r="W15" s="330"/>
      <c r="X15" s="330"/>
      <c r="Y15" s="330"/>
      <c r="Z15" s="330"/>
      <c r="AA15" s="331"/>
      <c r="AE15" s="33"/>
    </row>
    <row r="16" spans="2:31" ht="6" customHeight="1" thickBo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E16" s="33"/>
    </row>
    <row r="17" spans="1:27" ht="15" customHeight="1">
      <c r="A17" s="24"/>
      <c r="B17" s="332" t="s">
        <v>41</v>
      </c>
      <c r="C17" s="334" t="s">
        <v>42</v>
      </c>
      <c r="D17" s="335"/>
      <c r="E17" s="335"/>
      <c r="F17" s="335"/>
      <c r="G17" s="336" t="s">
        <v>43</v>
      </c>
      <c r="H17" s="337"/>
      <c r="I17" s="338" t="s">
        <v>44</v>
      </c>
      <c r="J17" s="339"/>
      <c r="K17" s="339"/>
      <c r="L17" s="339"/>
      <c r="M17" s="340" t="s">
        <v>45</v>
      </c>
      <c r="N17" s="341"/>
      <c r="O17" s="341"/>
      <c r="P17" s="341"/>
      <c r="Q17" s="342"/>
      <c r="R17" s="343" t="s">
        <v>46</v>
      </c>
      <c r="S17" s="344"/>
      <c r="T17" s="345"/>
      <c r="U17" s="366" t="s">
        <v>47</v>
      </c>
      <c r="V17" s="367"/>
      <c r="W17" s="367"/>
      <c r="X17" s="367"/>
      <c r="Y17" s="368"/>
      <c r="Z17" s="369" t="s">
        <v>48</v>
      </c>
      <c r="AA17" s="370"/>
    </row>
    <row r="18" spans="1:32" ht="21" customHeight="1">
      <c r="A18" s="24"/>
      <c r="B18" s="333"/>
      <c r="C18" s="371" t="s">
        <v>49</v>
      </c>
      <c r="D18" s="373"/>
      <c r="E18" s="374"/>
      <c r="F18" s="93"/>
      <c r="G18" s="377"/>
      <c r="H18" s="378"/>
      <c r="I18" s="94"/>
      <c r="J18" s="383" t="s">
        <v>281</v>
      </c>
      <c r="K18" s="383"/>
      <c r="L18" s="383"/>
      <c r="M18" s="95"/>
      <c r="N18" s="96"/>
      <c r="O18" s="384"/>
      <c r="P18" s="385"/>
      <c r="Q18" s="386"/>
      <c r="R18" s="346"/>
      <c r="S18" s="347"/>
      <c r="T18" s="348"/>
      <c r="U18" s="390"/>
      <c r="V18" s="391"/>
      <c r="W18" s="391"/>
      <c r="X18" s="391"/>
      <c r="Y18" s="392"/>
      <c r="Z18" s="97"/>
      <c r="AA18" s="98" t="s">
        <v>50</v>
      </c>
      <c r="AE18" s="404" t="s">
        <v>252</v>
      </c>
      <c r="AF18" s="405"/>
    </row>
    <row r="19" spans="2:32" ht="21" customHeight="1">
      <c r="B19" s="333"/>
      <c r="C19" s="372"/>
      <c r="D19" s="375"/>
      <c r="E19" s="376"/>
      <c r="F19" s="99" t="s">
        <v>22</v>
      </c>
      <c r="G19" s="379"/>
      <c r="H19" s="380"/>
      <c r="I19" s="101"/>
      <c r="J19" s="406" t="s">
        <v>282</v>
      </c>
      <c r="K19" s="406"/>
      <c r="L19" s="406"/>
      <c r="M19" s="102" t="s">
        <v>51</v>
      </c>
      <c r="N19" s="103" t="s">
        <v>52</v>
      </c>
      <c r="O19" s="387"/>
      <c r="P19" s="388"/>
      <c r="Q19" s="389"/>
      <c r="R19" s="349"/>
      <c r="S19" s="350"/>
      <c r="T19" s="351"/>
      <c r="U19" s="393"/>
      <c r="V19" s="394"/>
      <c r="W19" s="394"/>
      <c r="X19" s="394"/>
      <c r="Y19" s="395"/>
      <c r="Z19" s="104"/>
      <c r="AA19" s="105" t="s">
        <v>53</v>
      </c>
      <c r="AE19" s="407" t="s">
        <v>54</v>
      </c>
      <c r="AF19" s="408"/>
    </row>
    <row r="20" spans="2:27" ht="21" customHeight="1">
      <c r="B20" s="333"/>
      <c r="C20" s="409" t="s">
        <v>274</v>
      </c>
      <c r="D20" s="411"/>
      <c r="E20" s="412"/>
      <c r="F20" s="106"/>
      <c r="G20" s="379"/>
      <c r="H20" s="380"/>
      <c r="I20" s="415"/>
      <c r="J20" s="396" t="s">
        <v>31</v>
      </c>
      <c r="K20" s="417"/>
      <c r="L20" s="396" t="s">
        <v>55</v>
      </c>
      <c r="M20" s="107"/>
      <c r="N20" s="108"/>
      <c r="O20" s="420"/>
      <c r="P20" s="421"/>
      <c r="Q20" s="422"/>
      <c r="R20" s="109"/>
      <c r="S20" s="396" t="s">
        <v>56</v>
      </c>
      <c r="T20" s="397"/>
      <c r="U20" s="398"/>
      <c r="V20" s="399"/>
      <c r="W20" s="399"/>
      <c r="X20" s="399"/>
      <c r="Y20" s="400"/>
      <c r="Z20" s="110"/>
      <c r="AA20" s="111" t="s">
        <v>50</v>
      </c>
    </row>
    <row r="21" spans="2:27" ht="21" customHeight="1">
      <c r="B21" s="333"/>
      <c r="C21" s="410"/>
      <c r="D21" s="413"/>
      <c r="E21" s="414"/>
      <c r="F21" s="112" t="s">
        <v>22</v>
      </c>
      <c r="G21" s="381"/>
      <c r="H21" s="382"/>
      <c r="I21" s="416"/>
      <c r="J21" s="352"/>
      <c r="K21" s="418"/>
      <c r="L21" s="419"/>
      <c r="M21" s="113" t="s">
        <v>51</v>
      </c>
      <c r="N21" s="114" t="s">
        <v>52</v>
      </c>
      <c r="O21" s="423"/>
      <c r="P21" s="424"/>
      <c r="Q21" s="425"/>
      <c r="R21" s="115"/>
      <c r="S21" s="352" t="s">
        <v>57</v>
      </c>
      <c r="T21" s="353"/>
      <c r="U21" s="401"/>
      <c r="V21" s="402"/>
      <c r="W21" s="402"/>
      <c r="X21" s="402"/>
      <c r="Y21" s="403"/>
      <c r="Z21" s="116"/>
      <c r="AA21" s="117" t="s">
        <v>53</v>
      </c>
    </row>
    <row r="22" spans="2:27" ht="15.75" customHeight="1">
      <c r="B22" s="333"/>
      <c r="C22" s="354" t="s">
        <v>155</v>
      </c>
      <c r="D22" s="356">
        <f>IF(D18+D20=0,"",D18+D20)</f>
      </c>
      <c r="E22" s="357"/>
      <c r="F22" s="93"/>
      <c r="G22" s="360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2"/>
    </row>
    <row r="23" spans="2:27" ht="14.25" customHeight="1">
      <c r="B23" s="333"/>
      <c r="C23" s="355"/>
      <c r="D23" s="358"/>
      <c r="E23" s="359"/>
      <c r="F23" s="112" t="s">
        <v>22</v>
      </c>
      <c r="G23" s="363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  <c r="V23" s="364"/>
      <c r="W23" s="364"/>
      <c r="X23" s="364"/>
      <c r="Y23" s="364"/>
      <c r="Z23" s="364"/>
      <c r="AA23" s="365"/>
    </row>
    <row r="24" spans="2:27" ht="15" customHeight="1">
      <c r="B24" s="333"/>
      <c r="C24" s="426" t="s">
        <v>58</v>
      </c>
      <c r="D24" s="298"/>
      <c r="E24" s="298"/>
      <c r="F24" s="298"/>
      <c r="G24" s="298"/>
      <c r="H24" s="298"/>
      <c r="I24" s="298"/>
      <c r="J24" s="298"/>
      <c r="K24" s="298"/>
      <c r="L24" s="427"/>
      <c r="M24" s="301" t="s">
        <v>59</v>
      </c>
      <c r="N24" s="299"/>
      <c r="O24" s="299"/>
      <c r="P24" s="299"/>
      <c r="Q24" s="299"/>
      <c r="R24" s="299"/>
      <c r="S24" s="428"/>
      <c r="T24" s="428"/>
      <c r="U24" s="428"/>
      <c r="V24" s="428"/>
      <c r="W24" s="428"/>
      <c r="X24" s="428"/>
      <c r="Y24" s="428"/>
      <c r="Z24" s="428"/>
      <c r="AA24" s="429"/>
    </row>
    <row r="25" spans="2:27" ht="19.5" customHeight="1">
      <c r="B25" s="333"/>
      <c r="C25" s="430"/>
      <c r="D25" s="432" t="s">
        <v>60</v>
      </c>
      <c r="E25" s="118"/>
      <c r="F25" s="434" t="s">
        <v>61</v>
      </c>
      <c r="G25" s="434"/>
      <c r="H25" s="435"/>
      <c r="I25" s="224"/>
      <c r="J25" s="436" t="s">
        <v>62</v>
      </c>
      <c r="K25" s="436"/>
      <c r="L25" s="437"/>
      <c r="M25" s="119"/>
      <c r="N25" s="438" t="s">
        <v>63</v>
      </c>
      <c r="O25" s="439"/>
      <c r="P25" s="118"/>
      <c r="Q25" s="440" t="s">
        <v>64</v>
      </c>
      <c r="R25" s="441"/>
      <c r="S25" s="118"/>
      <c r="T25" s="442" t="s">
        <v>65</v>
      </c>
      <c r="U25" s="443"/>
      <c r="V25" s="120"/>
      <c r="W25" s="442" t="s">
        <v>66</v>
      </c>
      <c r="X25" s="443"/>
      <c r="Y25" s="120"/>
      <c r="Z25" s="436" t="s">
        <v>67</v>
      </c>
      <c r="AA25" s="444"/>
    </row>
    <row r="26" spans="2:27" ht="19.5" customHeight="1">
      <c r="B26" s="333"/>
      <c r="C26" s="431"/>
      <c r="D26" s="433"/>
      <c r="E26" s="121"/>
      <c r="F26" s="445" t="s">
        <v>68</v>
      </c>
      <c r="G26" s="445"/>
      <c r="H26" s="446"/>
      <c r="I26" s="1"/>
      <c r="J26" s="436" t="s">
        <v>69</v>
      </c>
      <c r="K26" s="436"/>
      <c r="L26" s="437"/>
      <c r="M26" s="122"/>
      <c r="N26" s="445" t="s">
        <v>70</v>
      </c>
      <c r="O26" s="446"/>
      <c r="P26" s="121"/>
      <c r="Q26" s="447" t="s">
        <v>71</v>
      </c>
      <c r="R26" s="448"/>
      <c r="S26" s="123"/>
      <c r="T26" s="449" t="s">
        <v>72</v>
      </c>
      <c r="U26" s="450"/>
      <c r="V26" s="121"/>
      <c r="W26" s="447" t="s">
        <v>73</v>
      </c>
      <c r="X26" s="448"/>
      <c r="Y26" s="121"/>
      <c r="Z26" s="445" t="s">
        <v>74</v>
      </c>
      <c r="AA26" s="451"/>
    </row>
    <row r="27" spans="2:27" ht="19.5" customHeight="1">
      <c r="B27" s="333"/>
      <c r="C27" s="124"/>
      <c r="D27" s="125" t="s">
        <v>75</v>
      </c>
      <c r="E27" s="452"/>
      <c r="F27" s="453"/>
      <c r="G27" s="453"/>
      <c r="H27" s="453"/>
      <c r="I27" s="453"/>
      <c r="J27" s="453"/>
      <c r="K27" s="453"/>
      <c r="L27" s="454"/>
      <c r="M27" s="126"/>
      <c r="N27" s="455" t="s">
        <v>76</v>
      </c>
      <c r="O27" s="456"/>
      <c r="P27" s="226"/>
      <c r="Q27" s="457" t="s">
        <v>77</v>
      </c>
      <c r="R27" s="458"/>
      <c r="S27" s="127"/>
      <c r="T27" s="459" t="s">
        <v>17</v>
      </c>
      <c r="U27" s="460"/>
      <c r="V27" s="461"/>
      <c r="W27" s="462"/>
      <c r="X27" s="462"/>
      <c r="Y27" s="463"/>
      <c r="Z27" s="464"/>
      <c r="AA27" s="465"/>
    </row>
    <row r="28" spans="2:27" ht="15" customHeight="1">
      <c r="B28" s="466" t="s">
        <v>78</v>
      </c>
      <c r="C28" s="469"/>
      <c r="D28" s="470" t="s">
        <v>79</v>
      </c>
      <c r="E28" s="470"/>
      <c r="F28" s="472"/>
      <c r="G28" s="470" t="s">
        <v>80</v>
      </c>
      <c r="H28" s="470"/>
      <c r="I28" s="472"/>
      <c r="J28" s="470" t="s">
        <v>81</v>
      </c>
      <c r="K28" s="470"/>
      <c r="L28" s="472"/>
      <c r="M28" s="470" t="s">
        <v>82</v>
      </c>
      <c r="N28" s="470"/>
      <c r="O28" s="472"/>
      <c r="P28" s="470" t="s">
        <v>83</v>
      </c>
      <c r="Q28" s="470"/>
      <c r="R28" s="470"/>
      <c r="S28" s="474"/>
      <c r="T28" s="476" t="s">
        <v>84</v>
      </c>
      <c r="U28" s="477"/>
      <c r="V28" s="477"/>
      <c r="W28" s="478"/>
      <c r="X28" s="481" t="s">
        <v>275</v>
      </c>
      <c r="Y28" s="482"/>
      <c r="Z28" s="482"/>
      <c r="AA28" s="483"/>
    </row>
    <row r="29" spans="2:27" ht="15" customHeight="1">
      <c r="B29" s="467"/>
      <c r="C29" s="430"/>
      <c r="D29" s="471"/>
      <c r="E29" s="471"/>
      <c r="F29" s="473"/>
      <c r="G29" s="471"/>
      <c r="H29" s="471"/>
      <c r="I29" s="473"/>
      <c r="J29" s="471"/>
      <c r="K29" s="471"/>
      <c r="L29" s="473"/>
      <c r="M29" s="471"/>
      <c r="N29" s="471"/>
      <c r="O29" s="473"/>
      <c r="P29" s="471"/>
      <c r="Q29" s="471"/>
      <c r="R29" s="471"/>
      <c r="S29" s="475"/>
      <c r="T29" s="479"/>
      <c r="U29" s="480"/>
      <c r="V29" s="480"/>
      <c r="W29" s="433"/>
      <c r="X29" s="440"/>
      <c r="Y29" s="440"/>
      <c r="Z29" s="440"/>
      <c r="AA29" s="484"/>
    </row>
    <row r="30" spans="2:27" ht="15" customHeight="1">
      <c r="B30" s="467"/>
      <c r="C30" s="469"/>
      <c r="D30" s="486" t="s">
        <v>85</v>
      </c>
      <c r="E30" s="486"/>
      <c r="F30" s="486"/>
      <c r="G30" s="472"/>
      <c r="H30" s="486" t="s">
        <v>86</v>
      </c>
      <c r="I30" s="486"/>
      <c r="J30" s="472"/>
      <c r="K30" s="486" t="s">
        <v>87</v>
      </c>
      <c r="L30" s="486"/>
      <c r="M30" s="472"/>
      <c r="N30" s="486" t="s">
        <v>88</v>
      </c>
      <c r="O30" s="486"/>
      <c r="P30" s="472"/>
      <c r="Q30" s="488" t="s">
        <v>89</v>
      </c>
      <c r="R30" s="488"/>
      <c r="S30" s="489"/>
      <c r="T30" s="492"/>
      <c r="U30" s="493"/>
      <c r="V30" s="494"/>
      <c r="W30" s="456" t="s">
        <v>90</v>
      </c>
      <c r="X30" s="499"/>
      <c r="Y30" s="500"/>
      <c r="Z30" s="494"/>
      <c r="AA30" s="503" t="s">
        <v>90</v>
      </c>
    </row>
    <row r="31" spans="2:27" ht="18" customHeight="1">
      <c r="B31" s="468"/>
      <c r="C31" s="485"/>
      <c r="D31" s="487"/>
      <c r="E31" s="487"/>
      <c r="F31" s="487"/>
      <c r="G31" s="473"/>
      <c r="H31" s="487"/>
      <c r="I31" s="487"/>
      <c r="J31" s="473"/>
      <c r="K31" s="487"/>
      <c r="L31" s="487"/>
      <c r="M31" s="473"/>
      <c r="N31" s="487"/>
      <c r="O31" s="487"/>
      <c r="P31" s="473"/>
      <c r="Q31" s="490"/>
      <c r="R31" s="490"/>
      <c r="S31" s="491"/>
      <c r="T31" s="495"/>
      <c r="U31" s="496"/>
      <c r="V31" s="497"/>
      <c r="W31" s="498"/>
      <c r="X31" s="501"/>
      <c r="Y31" s="502"/>
      <c r="Z31" s="497"/>
      <c r="AA31" s="504"/>
    </row>
    <row r="32" spans="2:27" ht="21.75" customHeight="1">
      <c r="B32" s="505" t="s">
        <v>91</v>
      </c>
      <c r="C32" s="507" t="s">
        <v>92</v>
      </c>
      <c r="D32" s="310"/>
      <c r="E32" s="310"/>
      <c r="F32" s="310"/>
      <c r="G32" s="508"/>
      <c r="H32" s="513"/>
      <c r="I32" s="514"/>
      <c r="J32" s="515" t="s">
        <v>93</v>
      </c>
      <c r="K32" s="516"/>
      <c r="L32" s="517"/>
      <c r="M32" s="514"/>
      <c r="N32" s="518" t="s">
        <v>94</v>
      </c>
      <c r="O32" s="519"/>
      <c r="P32" s="513"/>
      <c r="Q32" s="514"/>
      <c r="R32" s="520" t="s">
        <v>95</v>
      </c>
      <c r="S32" s="519"/>
      <c r="T32" s="521" t="s">
        <v>96</v>
      </c>
      <c r="U32" s="522"/>
      <c r="V32" s="523"/>
      <c r="W32" s="524"/>
      <c r="X32" s="525"/>
      <c r="Y32" s="526"/>
      <c r="Z32" s="526"/>
      <c r="AA32" s="128" t="s">
        <v>97</v>
      </c>
    </row>
    <row r="33" spans="2:27" ht="17.25" customHeight="1">
      <c r="B33" s="505"/>
      <c r="C33" s="509"/>
      <c r="D33" s="310"/>
      <c r="E33" s="310"/>
      <c r="F33" s="310"/>
      <c r="G33" s="508"/>
      <c r="H33" s="311" t="s">
        <v>98</v>
      </c>
      <c r="I33" s="527"/>
      <c r="J33" s="530"/>
      <c r="K33" s="532" t="s">
        <v>99</v>
      </c>
      <c r="L33" s="311" t="s">
        <v>98</v>
      </c>
      <c r="M33" s="527"/>
      <c r="N33" s="493"/>
      <c r="O33" s="532" t="s">
        <v>99</v>
      </c>
      <c r="P33" s="311" t="s">
        <v>98</v>
      </c>
      <c r="Q33" s="527"/>
      <c r="R33" s="493"/>
      <c r="S33" s="532" t="s">
        <v>99</v>
      </c>
      <c r="T33" s="311" t="s">
        <v>98</v>
      </c>
      <c r="U33" s="527"/>
      <c r="V33" s="493"/>
      <c r="W33" s="532" t="s">
        <v>99</v>
      </c>
      <c r="X33" s="311" t="s">
        <v>98</v>
      </c>
      <c r="Y33" s="527"/>
      <c r="Z33" s="493"/>
      <c r="AA33" s="314" t="s">
        <v>99</v>
      </c>
    </row>
    <row r="34" spans="2:27" ht="11.25" customHeight="1" thickBot="1">
      <c r="B34" s="506"/>
      <c r="C34" s="510"/>
      <c r="D34" s="511"/>
      <c r="E34" s="511"/>
      <c r="F34" s="511"/>
      <c r="G34" s="512"/>
      <c r="H34" s="528"/>
      <c r="I34" s="529"/>
      <c r="J34" s="531"/>
      <c r="K34" s="533"/>
      <c r="L34" s="528"/>
      <c r="M34" s="529"/>
      <c r="N34" s="534"/>
      <c r="O34" s="533"/>
      <c r="P34" s="528"/>
      <c r="Q34" s="529"/>
      <c r="R34" s="534"/>
      <c r="S34" s="533"/>
      <c r="T34" s="528"/>
      <c r="U34" s="529"/>
      <c r="V34" s="534"/>
      <c r="W34" s="533"/>
      <c r="X34" s="528"/>
      <c r="Y34" s="529"/>
      <c r="Z34" s="534"/>
      <c r="AA34" s="535"/>
    </row>
    <row r="35" spans="2:27" ht="6" customHeight="1" thickBot="1">
      <c r="B35" s="129"/>
      <c r="C35" s="130"/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  <c r="W35" s="536"/>
      <c r="X35" s="536"/>
      <c r="Y35" s="536"/>
      <c r="Z35" s="536"/>
      <c r="AA35" s="536"/>
    </row>
    <row r="36" spans="2:27" ht="20.25" customHeight="1">
      <c r="B36" s="248" t="s">
        <v>100</v>
      </c>
      <c r="C36" s="537" t="s">
        <v>101</v>
      </c>
      <c r="D36" s="340" t="s">
        <v>102</v>
      </c>
      <c r="E36" s="341"/>
      <c r="F36" s="540" t="s">
        <v>103</v>
      </c>
      <c r="G36" s="341"/>
      <c r="H36" s="541"/>
      <c r="I36" s="341" t="s">
        <v>104</v>
      </c>
      <c r="J36" s="341"/>
      <c r="K36" s="540" t="s">
        <v>105</v>
      </c>
      <c r="L36" s="341"/>
      <c r="M36" s="541"/>
      <c r="N36" s="341" t="s">
        <v>106</v>
      </c>
      <c r="O36" s="341"/>
      <c r="P36" s="341"/>
      <c r="Q36" s="540" t="s">
        <v>107</v>
      </c>
      <c r="R36" s="341"/>
      <c r="S36" s="341"/>
      <c r="T36" s="340" t="s">
        <v>108</v>
      </c>
      <c r="U36" s="341"/>
      <c r="V36" s="342"/>
      <c r="W36" s="341" t="s">
        <v>109</v>
      </c>
      <c r="X36" s="341"/>
      <c r="Y36" s="341"/>
      <c r="Z36" s="341"/>
      <c r="AA36" s="542"/>
    </row>
    <row r="37" spans="2:27" ht="22.5" customHeight="1">
      <c r="B37" s="249"/>
      <c r="C37" s="538"/>
      <c r="D37" s="543"/>
      <c r="E37" s="544"/>
      <c r="F37" s="545"/>
      <c r="G37" s="545"/>
      <c r="H37" s="545"/>
      <c r="I37" s="546"/>
      <c r="J37" s="546"/>
      <c r="K37" s="547"/>
      <c r="L37" s="547"/>
      <c r="M37" s="547"/>
      <c r="N37" s="548">
        <f>IF(K37="","",TRUNC(K37/F37,0))</f>
      </c>
      <c r="O37" s="548"/>
      <c r="P37" s="131" t="s">
        <v>110</v>
      </c>
      <c r="Q37" s="549">
        <f>IF(K37="","",I37*K37)</f>
      </c>
      <c r="R37" s="549"/>
      <c r="S37" s="549"/>
      <c r="T37" s="550"/>
      <c r="U37" s="550"/>
      <c r="V37" s="550"/>
      <c r="W37" s="551" t="s">
        <v>111</v>
      </c>
      <c r="X37" s="552"/>
      <c r="Y37" s="553"/>
      <c r="Z37" s="554"/>
      <c r="AA37" s="132" t="s">
        <v>112</v>
      </c>
    </row>
    <row r="38" spans="2:27" ht="22.5" customHeight="1">
      <c r="B38" s="249"/>
      <c r="C38" s="538"/>
      <c r="D38" s="543"/>
      <c r="E38" s="544"/>
      <c r="F38" s="545"/>
      <c r="G38" s="545"/>
      <c r="H38" s="545"/>
      <c r="I38" s="546"/>
      <c r="J38" s="546"/>
      <c r="K38" s="547"/>
      <c r="L38" s="547"/>
      <c r="M38" s="547"/>
      <c r="N38" s="548">
        <f aca="true" t="shared" si="0" ref="N38:N46">IF(K38="","",TRUNC(K38/F38,0))</f>
      </c>
      <c r="O38" s="548"/>
      <c r="P38" s="131" t="s">
        <v>110</v>
      </c>
      <c r="Q38" s="549">
        <f aca="true" t="shared" si="1" ref="Q38:Q46">IF(K38="","",I38*K38)</f>
      </c>
      <c r="R38" s="549"/>
      <c r="S38" s="549"/>
      <c r="T38" s="550"/>
      <c r="U38" s="550"/>
      <c r="V38" s="555"/>
      <c r="W38" s="551" t="s">
        <v>113</v>
      </c>
      <c r="X38" s="552"/>
      <c r="Y38" s="552"/>
      <c r="Z38" s="552"/>
      <c r="AA38" s="556"/>
    </row>
    <row r="39" spans="2:27" ht="22.5" customHeight="1">
      <c r="B39" s="249"/>
      <c r="C39" s="538"/>
      <c r="D39" s="543"/>
      <c r="E39" s="544"/>
      <c r="F39" s="545"/>
      <c r="G39" s="545"/>
      <c r="H39" s="545"/>
      <c r="I39" s="546"/>
      <c r="J39" s="546"/>
      <c r="K39" s="547"/>
      <c r="L39" s="547"/>
      <c r="M39" s="547"/>
      <c r="N39" s="548">
        <f t="shared" si="0"/>
      </c>
      <c r="O39" s="548"/>
      <c r="P39" s="131" t="s">
        <v>110</v>
      </c>
      <c r="Q39" s="549">
        <f t="shared" si="1"/>
      </c>
      <c r="R39" s="549"/>
      <c r="S39" s="549"/>
      <c r="T39" s="550"/>
      <c r="U39" s="550"/>
      <c r="V39" s="555"/>
      <c r="W39" s="133"/>
      <c r="X39" s="322" t="s">
        <v>114</v>
      </c>
      <c r="Y39" s="300"/>
      <c r="Z39" s="300"/>
      <c r="AA39" s="557"/>
    </row>
    <row r="40" spans="2:27" ht="22.5" customHeight="1">
      <c r="B40" s="249"/>
      <c r="C40" s="538"/>
      <c r="D40" s="543"/>
      <c r="E40" s="544"/>
      <c r="F40" s="545"/>
      <c r="G40" s="545"/>
      <c r="H40" s="545"/>
      <c r="I40" s="546"/>
      <c r="J40" s="546"/>
      <c r="K40" s="547"/>
      <c r="L40" s="547"/>
      <c r="M40" s="547"/>
      <c r="N40" s="548">
        <f t="shared" si="0"/>
      </c>
      <c r="O40" s="548"/>
      <c r="P40" s="131" t="s">
        <v>110</v>
      </c>
      <c r="Q40" s="549">
        <f t="shared" si="1"/>
      </c>
      <c r="R40" s="549"/>
      <c r="S40" s="549"/>
      <c r="T40" s="550"/>
      <c r="U40" s="550"/>
      <c r="V40" s="555"/>
      <c r="W40" s="133"/>
      <c r="X40" s="2"/>
      <c r="Y40" s="85" t="s">
        <v>115</v>
      </c>
      <c r="Z40" s="15"/>
      <c r="AA40" s="134" t="s">
        <v>116</v>
      </c>
    </row>
    <row r="41" spans="2:27" ht="22.5" customHeight="1">
      <c r="B41" s="249"/>
      <c r="C41" s="538"/>
      <c r="D41" s="543"/>
      <c r="E41" s="544"/>
      <c r="F41" s="545"/>
      <c r="G41" s="545"/>
      <c r="H41" s="545"/>
      <c r="I41" s="546"/>
      <c r="J41" s="546"/>
      <c r="K41" s="547"/>
      <c r="L41" s="547"/>
      <c r="M41" s="547"/>
      <c r="N41" s="548">
        <f t="shared" si="0"/>
      </c>
      <c r="O41" s="548"/>
      <c r="P41" s="131" t="s">
        <v>110</v>
      </c>
      <c r="Q41" s="549">
        <f t="shared" si="1"/>
      </c>
      <c r="R41" s="549"/>
      <c r="S41" s="549"/>
      <c r="T41" s="550"/>
      <c r="U41" s="550"/>
      <c r="V41" s="555"/>
      <c r="W41" s="133"/>
      <c r="X41" s="2"/>
      <c r="Y41" s="85" t="s">
        <v>115</v>
      </c>
      <c r="Z41" s="16"/>
      <c r="AA41" s="134" t="s">
        <v>116</v>
      </c>
    </row>
    <row r="42" spans="2:27" ht="22.5" customHeight="1">
      <c r="B42" s="249"/>
      <c r="C42" s="538"/>
      <c r="D42" s="543"/>
      <c r="E42" s="544"/>
      <c r="F42" s="545"/>
      <c r="G42" s="545"/>
      <c r="H42" s="545"/>
      <c r="I42" s="546"/>
      <c r="J42" s="546"/>
      <c r="K42" s="547"/>
      <c r="L42" s="547"/>
      <c r="M42" s="547"/>
      <c r="N42" s="548">
        <f t="shared" si="0"/>
      </c>
      <c r="O42" s="548"/>
      <c r="P42" s="131" t="s">
        <v>110</v>
      </c>
      <c r="Q42" s="549">
        <f t="shared" si="1"/>
      </c>
      <c r="R42" s="549"/>
      <c r="S42" s="549"/>
      <c r="T42" s="550"/>
      <c r="U42" s="550"/>
      <c r="V42" s="555"/>
      <c r="W42" s="135"/>
      <c r="X42" s="2"/>
      <c r="Y42" s="85" t="s">
        <v>115</v>
      </c>
      <c r="Z42" s="16"/>
      <c r="AA42" s="134" t="s">
        <v>116</v>
      </c>
    </row>
    <row r="43" spans="2:27" ht="22.5" customHeight="1">
      <c r="B43" s="249"/>
      <c r="C43" s="538"/>
      <c r="D43" s="543"/>
      <c r="E43" s="544"/>
      <c r="F43" s="545"/>
      <c r="G43" s="545"/>
      <c r="H43" s="545"/>
      <c r="I43" s="546"/>
      <c r="J43" s="546"/>
      <c r="K43" s="547"/>
      <c r="L43" s="547"/>
      <c r="M43" s="547"/>
      <c r="N43" s="548">
        <f t="shared" si="0"/>
      </c>
      <c r="O43" s="548"/>
      <c r="P43" s="131" t="s">
        <v>110</v>
      </c>
      <c r="Q43" s="549">
        <f t="shared" si="1"/>
      </c>
      <c r="R43" s="549"/>
      <c r="S43" s="549"/>
      <c r="T43" s="550"/>
      <c r="U43" s="550"/>
      <c r="V43" s="555"/>
      <c r="W43" s="133"/>
      <c r="X43" s="2"/>
      <c r="Y43" s="85" t="s">
        <v>115</v>
      </c>
      <c r="Z43" s="16"/>
      <c r="AA43" s="134" t="s">
        <v>116</v>
      </c>
    </row>
    <row r="44" spans="2:27" ht="22.5" customHeight="1">
      <c r="B44" s="249"/>
      <c r="C44" s="538"/>
      <c r="D44" s="543"/>
      <c r="E44" s="544"/>
      <c r="F44" s="545"/>
      <c r="G44" s="545"/>
      <c r="H44" s="545"/>
      <c r="I44" s="546"/>
      <c r="J44" s="546"/>
      <c r="K44" s="547"/>
      <c r="L44" s="547"/>
      <c r="M44" s="547"/>
      <c r="N44" s="548">
        <f t="shared" si="0"/>
      </c>
      <c r="O44" s="548"/>
      <c r="P44" s="131" t="s">
        <v>110</v>
      </c>
      <c r="Q44" s="549">
        <f t="shared" si="1"/>
      </c>
      <c r="R44" s="549"/>
      <c r="S44" s="549"/>
      <c r="T44" s="550"/>
      <c r="U44" s="550"/>
      <c r="V44" s="555"/>
      <c r="W44" s="100"/>
      <c r="X44" s="3"/>
      <c r="Y44" s="89" t="s">
        <v>115</v>
      </c>
      <c r="Z44" s="17"/>
      <c r="AA44" s="136" t="s">
        <v>116</v>
      </c>
    </row>
    <row r="45" spans="2:27" ht="22.5" customHeight="1">
      <c r="B45" s="249"/>
      <c r="C45" s="538"/>
      <c r="D45" s="543"/>
      <c r="E45" s="544"/>
      <c r="F45" s="545"/>
      <c r="G45" s="545"/>
      <c r="H45" s="545"/>
      <c r="I45" s="546"/>
      <c r="J45" s="546"/>
      <c r="K45" s="547"/>
      <c r="L45" s="547"/>
      <c r="M45" s="547"/>
      <c r="N45" s="548">
        <f t="shared" si="0"/>
      </c>
      <c r="O45" s="548"/>
      <c r="P45" s="131" t="s">
        <v>110</v>
      </c>
      <c r="Q45" s="549">
        <f t="shared" si="1"/>
      </c>
      <c r="R45" s="549"/>
      <c r="S45" s="549"/>
      <c r="T45" s="550"/>
      <c r="U45" s="550"/>
      <c r="V45" s="555"/>
      <c r="W45" s="558" t="s">
        <v>117</v>
      </c>
      <c r="X45" s="559"/>
      <c r="Y45" s="560">
        <f>IF(X40="","",X40*Z40+X41*Z41+X42*Z42+X43*Z43+X44*Z44)</f>
      </c>
      <c r="Z45" s="560"/>
      <c r="AA45" s="137" t="s">
        <v>118</v>
      </c>
    </row>
    <row r="46" spans="2:27" ht="22.5" customHeight="1">
      <c r="B46" s="249"/>
      <c r="C46" s="539"/>
      <c r="D46" s="543"/>
      <c r="E46" s="544"/>
      <c r="F46" s="545"/>
      <c r="G46" s="545"/>
      <c r="H46" s="545"/>
      <c r="I46" s="546"/>
      <c r="J46" s="546"/>
      <c r="K46" s="547"/>
      <c r="L46" s="547"/>
      <c r="M46" s="547"/>
      <c r="N46" s="548">
        <f t="shared" si="0"/>
      </c>
      <c r="O46" s="548"/>
      <c r="P46" s="131" t="s">
        <v>110</v>
      </c>
      <c r="Q46" s="549">
        <f t="shared" si="1"/>
      </c>
      <c r="R46" s="549"/>
      <c r="S46" s="549"/>
      <c r="T46" s="550"/>
      <c r="U46" s="550"/>
      <c r="V46" s="555"/>
      <c r="W46" s="561" t="s">
        <v>119</v>
      </c>
      <c r="X46" s="562"/>
      <c r="Y46" s="562"/>
      <c r="Z46" s="562"/>
      <c r="AA46" s="563"/>
    </row>
    <row r="47" spans="2:27" ht="30.75" customHeight="1" thickBot="1">
      <c r="B47" s="250"/>
      <c r="C47" s="138" t="s">
        <v>120</v>
      </c>
      <c r="D47" s="564"/>
      <c r="E47" s="565"/>
      <c r="F47" s="566">
        <f>IF(F37="","",F37*I37+F38*I38+F39*I39+F40*I40+F41*I41+F42*I42+F43*I43+F44*I44+F45*I45+F46*I46)</f>
      </c>
      <c r="G47" s="567"/>
      <c r="H47" s="568"/>
      <c r="I47" s="569">
        <f>IF(I37="","",SUM(I37:J46))</f>
      </c>
      <c r="J47" s="570"/>
      <c r="K47" s="571"/>
      <c r="L47" s="571"/>
      <c r="M47" s="571"/>
      <c r="N47" s="569">
        <f>IF(F47="","",TRUNC(Q47/F47,0))</f>
      </c>
      <c r="O47" s="570"/>
      <c r="P47" s="139" t="s">
        <v>110</v>
      </c>
      <c r="Q47" s="572">
        <f>IF(Q37="","",SUM(Q37:S46))</f>
      </c>
      <c r="R47" s="573"/>
      <c r="S47" s="573"/>
      <c r="T47" s="574">
        <f>IF(T37="","",SUM(T37:T46))</f>
      </c>
      <c r="U47" s="575"/>
      <c r="V47" s="576"/>
      <c r="W47" s="577" t="s">
        <v>111</v>
      </c>
      <c r="X47" s="578"/>
      <c r="Y47" s="579"/>
      <c r="Z47" s="580"/>
      <c r="AA47" s="140" t="s">
        <v>112</v>
      </c>
    </row>
    <row r="48" spans="2:27" ht="17.25" customHeight="1">
      <c r="B48" s="141"/>
      <c r="C48" s="142"/>
      <c r="D48" s="142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4"/>
      <c r="P48" s="145"/>
      <c r="Q48" s="145"/>
      <c r="R48" s="145"/>
      <c r="S48" s="53"/>
      <c r="T48" s="52"/>
      <c r="U48" s="52"/>
      <c r="V48" s="52"/>
      <c r="W48" s="146"/>
      <c r="X48" s="581" t="s">
        <v>121</v>
      </c>
      <c r="Y48" s="581"/>
      <c r="Z48" s="581"/>
      <c r="AA48" s="581"/>
    </row>
    <row r="49" spans="2:27" ht="21.75" customHeight="1" thickBot="1">
      <c r="B49" s="147"/>
      <c r="C49" s="148"/>
      <c r="D49" s="148"/>
      <c r="E49" s="52"/>
      <c r="F49" s="149"/>
      <c r="G49" s="150"/>
      <c r="H49" s="150"/>
      <c r="I49" s="143"/>
      <c r="J49" s="143"/>
      <c r="K49" s="143"/>
      <c r="L49" s="143"/>
      <c r="M49" s="143"/>
      <c r="N49" s="89"/>
      <c r="O49" s="89"/>
      <c r="P49" s="89"/>
      <c r="Q49" s="89"/>
      <c r="R49" s="89"/>
      <c r="S49" s="143"/>
      <c r="T49" s="150"/>
      <c r="U49" s="150"/>
      <c r="V49" s="145"/>
      <c r="W49" s="145"/>
      <c r="X49" s="145"/>
      <c r="Y49" s="145"/>
      <c r="Z49" s="89"/>
      <c r="AA49" s="89"/>
    </row>
    <row r="50" spans="2:27" ht="20.25" customHeight="1">
      <c r="B50" s="248" t="s">
        <v>122</v>
      </c>
      <c r="C50" s="582" t="s">
        <v>123</v>
      </c>
      <c r="D50" s="582"/>
      <c r="E50" s="582"/>
      <c r="F50" s="582"/>
      <c r="G50" s="582"/>
      <c r="H50" s="584" t="s">
        <v>124</v>
      </c>
      <c r="I50" s="585"/>
      <c r="J50" s="586"/>
      <c r="K50" s="589"/>
      <c r="L50" s="590"/>
      <c r="M50" s="590"/>
      <c r="N50" s="590"/>
      <c r="O50" s="590"/>
      <c r="P50" s="590"/>
      <c r="Q50" s="590"/>
      <c r="R50" s="590"/>
      <c r="S50" s="591"/>
      <c r="T50" s="593" t="s">
        <v>125</v>
      </c>
      <c r="U50" s="586"/>
      <c r="V50" s="594"/>
      <c r="W50" s="595"/>
      <c r="X50" s="595"/>
      <c r="Y50" s="596"/>
      <c r="Z50" s="600" t="s">
        <v>22</v>
      </c>
      <c r="AA50" s="601"/>
    </row>
    <row r="51" spans="2:27" ht="20.25" customHeight="1">
      <c r="B51" s="249"/>
      <c r="C51" s="583"/>
      <c r="D51" s="583"/>
      <c r="E51" s="583"/>
      <c r="F51" s="583"/>
      <c r="G51" s="583"/>
      <c r="H51" s="587"/>
      <c r="I51" s="588"/>
      <c r="J51" s="308"/>
      <c r="K51" s="416"/>
      <c r="L51" s="418"/>
      <c r="M51" s="418"/>
      <c r="N51" s="418"/>
      <c r="O51" s="418"/>
      <c r="P51" s="418"/>
      <c r="Q51" s="418"/>
      <c r="R51" s="418"/>
      <c r="S51" s="592"/>
      <c r="T51" s="307"/>
      <c r="U51" s="308"/>
      <c r="V51" s="597"/>
      <c r="W51" s="598"/>
      <c r="X51" s="598"/>
      <c r="Y51" s="599"/>
      <c r="Z51" s="602"/>
      <c r="AA51" s="603"/>
    </row>
    <row r="52" spans="2:27" ht="20.25" customHeight="1">
      <c r="B52" s="249"/>
      <c r="C52" s="604" t="s">
        <v>126</v>
      </c>
      <c r="D52" s="604"/>
      <c r="E52" s="605"/>
      <c r="F52" s="608"/>
      <c r="G52" s="608"/>
      <c r="H52" s="608"/>
      <c r="I52" s="608"/>
      <c r="J52" s="610" t="s">
        <v>127</v>
      </c>
      <c r="K52" s="611"/>
      <c r="L52" s="614" t="s">
        <v>128</v>
      </c>
      <c r="M52" s="615"/>
      <c r="N52" s="617"/>
      <c r="O52" s="619" t="s">
        <v>28</v>
      </c>
      <c r="P52" s="621" t="s">
        <v>129</v>
      </c>
      <c r="Q52" s="275"/>
      <c r="R52" s="151"/>
      <c r="S52" s="624"/>
      <c r="T52" s="625"/>
      <c r="U52" s="626" t="s">
        <v>130</v>
      </c>
      <c r="V52" s="626"/>
      <c r="W52" s="266" t="s">
        <v>131</v>
      </c>
      <c r="X52" s="267"/>
      <c r="Y52" s="629">
        <f>IF(N52="","",N52*S52)</f>
      </c>
      <c r="Z52" s="630"/>
      <c r="AA52" s="632" t="s">
        <v>127</v>
      </c>
    </row>
    <row r="53" spans="2:27" ht="20.25" customHeight="1" thickBot="1">
      <c r="B53" s="249"/>
      <c r="C53" s="606"/>
      <c r="D53" s="606"/>
      <c r="E53" s="607"/>
      <c r="F53" s="609"/>
      <c r="G53" s="609"/>
      <c r="H53" s="609"/>
      <c r="I53" s="609"/>
      <c r="J53" s="612"/>
      <c r="K53" s="613"/>
      <c r="L53" s="616"/>
      <c r="M53" s="512"/>
      <c r="N53" s="618"/>
      <c r="O53" s="620"/>
      <c r="P53" s="622"/>
      <c r="Q53" s="623"/>
      <c r="R53" s="152"/>
      <c r="S53" s="634" t="s">
        <v>132</v>
      </c>
      <c r="T53" s="634"/>
      <c r="U53" s="634"/>
      <c r="V53" s="635"/>
      <c r="W53" s="627"/>
      <c r="X53" s="628"/>
      <c r="Y53" s="631"/>
      <c r="Z53" s="631"/>
      <c r="AA53" s="633"/>
    </row>
    <row r="54" spans="2:27" ht="20.25" customHeight="1">
      <c r="B54" s="249"/>
      <c r="C54" s="636" t="s">
        <v>133</v>
      </c>
      <c r="D54" s="636"/>
      <c r="E54" s="432"/>
      <c r="F54" s="638"/>
      <c r="G54" s="640" t="s">
        <v>29</v>
      </c>
      <c r="H54" s="638"/>
      <c r="I54" s="641" t="s">
        <v>50</v>
      </c>
      <c r="J54" s="636" t="s">
        <v>134</v>
      </c>
      <c r="K54" s="636"/>
      <c r="L54" s="636"/>
      <c r="M54" s="636"/>
      <c r="N54" s="432"/>
      <c r="O54" s="642"/>
      <c r="P54" s="643"/>
      <c r="Q54" s="643"/>
      <c r="R54" s="643"/>
      <c r="S54" s="643"/>
      <c r="T54" s="643"/>
      <c r="U54" s="643"/>
      <c r="V54" s="643"/>
      <c r="W54" s="643"/>
      <c r="X54" s="643"/>
      <c r="Y54" s="643"/>
      <c r="Z54" s="643"/>
      <c r="AA54" s="644"/>
    </row>
    <row r="55" spans="2:27" ht="20.25" customHeight="1">
      <c r="B55" s="249"/>
      <c r="C55" s="583"/>
      <c r="D55" s="583"/>
      <c r="E55" s="637"/>
      <c r="F55" s="639"/>
      <c r="G55" s="498"/>
      <c r="H55" s="639"/>
      <c r="I55" s="498"/>
      <c r="J55" s="583"/>
      <c r="K55" s="583"/>
      <c r="L55" s="583"/>
      <c r="M55" s="583"/>
      <c r="N55" s="637"/>
      <c r="O55" s="416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645"/>
    </row>
    <row r="56" spans="2:27" ht="20.25" customHeight="1">
      <c r="B56" s="249"/>
      <c r="C56" s="646" t="s">
        <v>135</v>
      </c>
      <c r="D56" s="604"/>
      <c r="E56" s="605"/>
      <c r="F56" s="648"/>
      <c r="G56" s="648"/>
      <c r="H56" s="648"/>
      <c r="I56" s="648"/>
      <c r="J56" s="604" t="s">
        <v>31</v>
      </c>
      <c r="K56" s="650"/>
      <c r="L56" s="621" t="s">
        <v>136</v>
      </c>
      <c r="M56" s="604"/>
      <c r="N56" s="604"/>
      <c r="O56" s="604"/>
      <c r="P56" s="605"/>
      <c r="Q56" s="654"/>
      <c r="R56" s="655"/>
      <c r="S56" s="655"/>
      <c r="T56" s="655"/>
      <c r="U56" s="655"/>
      <c r="V56" s="655"/>
      <c r="W56" s="655"/>
      <c r="X56" s="655"/>
      <c r="Y56" s="610" t="s">
        <v>127</v>
      </c>
      <c r="Z56" s="658"/>
      <c r="AA56" s="659"/>
    </row>
    <row r="57" spans="2:27" ht="20.25" customHeight="1" thickBot="1">
      <c r="B57" s="250"/>
      <c r="C57" s="647"/>
      <c r="D57" s="606"/>
      <c r="E57" s="607"/>
      <c r="F57" s="649"/>
      <c r="G57" s="649"/>
      <c r="H57" s="649"/>
      <c r="I57" s="649"/>
      <c r="J57" s="651"/>
      <c r="K57" s="652"/>
      <c r="L57" s="653"/>
      <c r="M57" s="606"/>
      <c r="N57" s="606"/>
      <c r="O57" s="606"/>
      <c r="P57" s="607"/>
      <c r="Q57" s="656"/>
      <c r="R57" s="657"/>
      <c r="S57" s="657"/>
      <c r="T57" s="657"/>
      <c r="U57" s="657"/>
      <c r="V57" s="657"/>
      <c r="W57" s="657"/>
      <c r="X57" s="657"/>
      <c r="Y57" s="612"/>
      <c r="Z57" s="612"/>
      <c r="AA57" s="660"/>
    </row>
    <row r="58" spans="2:27" ht="20.25" customHeight="1">
      <c r="B58" s="147"/>
      <c r="C58" s="148"/>
      <c r="D58" s="148"/>
      <c r="E58" s="148"/>
      <c r="F58" s="153"/>
      <c r="G58" s="153"/>
      <c r="H58" s="153"/>
      <c r="I58" s="153"/>
      <c r="J58" s="154"/>
      <c r="K58" s="154"/>
      <c r="L58" s="148"/>
      <c r="M58" s="148"/>
      <c r="N58" s="148"/>
      <c r="O58" s="148"/>
      <c r="P58" s="148"/>
      <c r="Q58" s="155"/>
      <c r="R58" s="155"/>
      <c r="S58" s="155"/>
      <c r="T58" s="155"/>
      <c r="U58" s="155"/>
      <c r="V58" s="155"/>
      <c r="W58" s="155"/>
      <c r="X58" s="155"/>
      <c r="Y58" s="156"/>
      <c r="Z58" s="157"/>
      <c r="AA58" s="157"/>
    </row>
    <row r="59" spans="15:27" ht="25.5" customHeight="1">
      <c r="O59" s="89"/>
      <c r="P59" s="89"/>
      <c r="Q59" s="89"/>
      <c r="R59" s="89"/>
      <c r="S59" s="143"/>
      <c r="T59" s="150"/>
      <c r="U59" s="150"/>
      <c r="V59" s="145"/>
      <c r="W59" s="145"/>
      <c r="X59" s="145"/>
      <c r="Y59" s="145"/>
      <c r="Z59" s="89"/>
      <c r="AA59" s="89"/>
    </row>
    <row r="60" spans="1:27" ht="25.5" customHeight="1" thickBot="1">
      <c r="A60" s="158"/>
      <c r="B60" s="223"/>
      <c r="C60" s="661"/>
      <c r="D60" s="661"/>
      <c r="E60" s="661"/>
      <c r="F60" s="223"/>
      <c r="G60" s="662"/>
      <c r="H60" s="662"/>
      <c r="I60" s="662"/>
      <c r="J60" s="662"/>
      <c r="K60" s="223"/>
      <c r="L60" s="663"/>
      <c r="M60" s="663"/>
      <c r="N60" s="663"/>
      <c r="O60" s="663"/>
      <c r="P60" s="89"/>
      <c r="Q60" s="89"/>
      <c r="R60" s="89"/>
      <c r="S60" s="143"/>
      <c r="T60" s="150"/>
      <c r="U60" s="150"/>
      <c r="V60" s="145"/>
      <c r="W60" s="145"/>
      <c r="X60" s="145"/>
      <c r="Y60" s="145"/>
      <c r="Z60" s="89"/>
      <c r="AA60" s="89"/>
    </row>
    <row r="61" spans="2:27" ht="18.75" customHeight="1">
      <c r="B61" s="664" t="s">
        <v>137</v>
      </c>
      <c r="C61" s="585" t="s">
        <v>138</v>
      </c>
      <c r="D61" s="585"/>
      <c r="E61" s="585"/>
      <c r="F61" s="585"/>
      <c r="G61" s="585"/>
      <c r="H61" s="586"/>
      <c r="I61" s="667" t="s">
        <v>254</v>
      </c>
      <c r="J61" s="668"/>
      <c r="K61" s="584" t="s">
        <v>6</v>
      </c>
      <c r="L61" s="585"/>
      <c r="M61" s="586"/>
      <c r="N61" s="584" t="s">
        <v>104</v>
      </c>
      <c r="O61" s="586"/>
      <c r="P61" s="584" t="s">
        <v>139</v>
      </c>
      <c r="Q61" s="586"/>
      <c r="R61" s="698" t="s">
        <v>140</v>
      </c>
      <c r="S61" s="699"/>
      <c r="T61" s="700" t="s">
        <v>141</v>
      </c>
      <c r="U61" s="701"/>
      <c r="V61" s="677" t="s">
        <v>253</v>
      </c>
      <c r="W61" s="344"/>
      <c r="X61" s="678"/>
      <c r="Y61" s="677" t="s">
        <v>204</v>
      </c>
      <c r="Z61" s="344"/>
      <c r="AA61" s="682"/>
    </row>
    <row r="62" spans="2:32" ht="18.75" customHeight="1">
      <c r="B62" s="665"/>
      <c r="C62" s="310" t="s">
        <v>142</v>
      </c>
      <c r="D62" s="310"/>
      <c r="E62" s="310"/>
      <c r="F62" s="310"/>
      <c r="G62" s="310"/>
      <c r="H62" s="508"/>
      <c r="I62" s="669"/>
      <c r="J62" s="432"/>
      <c r="K62" s="587"/>
      <c r="L62" s="588"/>
      <c r="M62" s="308"/>
      <c r="N62" s="684" t="s">
        <v>143</v>
      </c>
      <c r="O62" s="685"/>
      <c r="P62" s="684" t="s">
        <v>144</v>
      </c>
      <c r="Q62" s="685"/>
      <c r="R62" s="684" t="s">
        <v>145</v>
      </c>
      <c r="S62" s="685"/>
      <c r="T62" s="159" t="s">
        <v>146</v>
      </c>
      <c r="U62" s="160"/>
      <c r="V62" s="679"/>
      <c r="W62" s="680"/>
      <c r="X62" s="681"/>
      <c r="Y62" s="679"/>
      <c r="Z62" s="680"/>
      <c r="AA62" s="683"/>
      <c r="AF62" s="33" t="s">
        <v>8</v>
      </c>
    </row>
    <row r="63" spans="2:36" ht="15" customHeight="1">
      <c r="B63" s="665"/>
      <c r="C63" s="670" t="s">
        <v>147</v>
      </c>
      <c r="D63" s="673"/>
      <c r="E63" s="673"/>
      <c r="F63" s="673"/>
      <c r="G63" s="673"/>
      <c r="H63" s="674"/>
      <c r="I63" s="723"/>
      <c r="J63" s="724"/>
      <c r="K63" s="729"/>
      <c r="L63" s="730"/>
      <c r="M63" s="730"/>
      <c r="N63" s="686"/>
      <c r="O63" s="687"/>
      <c r="P63" s="690"/>
      <c r="Q63" s="691"/>
      <c r="R63" s="686"/>
      <c r="S63" s="687"/>
      <c r="T63" s="694"/>
      <c r="U63" s="695"/>
      <c r="V63" s="702"/>
      <c r="W63" s="703"/>
      <c r="X63" s="640" t="s">
        <v>22</v>
      </c>
      <c r="Y63" s="706"/>
      <c r="Z63" s="707"/>
      <c r="AA63" s="712" t="s">
        <v>127</v>
      </c>
      <c r="AF63" s="33" t="s">
        <v>7</v>
      </c>
      <c r="AJ63" s="222"/>
    </row>
    <row r="64" spans="2:27" ht="15" customHeight="1">
      <c r="B64" s="665"/>
      <c r="C64" s="671"/>
      <c r="D64" s="675"/>
      <c r="E64" s="675"/>
      <c r="F64" s="675"/>
      <c r="G64" s="675"/>
      <c r="H64" s="676"/>
      <c r="I64" s="725"/>
      <c r="J64" s="726"/>
      <c r="K64" s="714" t="s">
        <v>148</v>
      </c>
      <c r="L64" s="715"/>
      <c r="M64" s="715"/>
      <c r="N64" s="688"/>
      <c r="O64" s="689"/>
      <c r="P64" s="692"/>
      <c r="Q64" s="693"/>
      <c r="R64" s="688"/>
      <c r="S64" s="689"/>
      <c r="T64" s="696"/>
      <c r="U64" s="697"/>
      <c r="V64" s="702"/>
      <c r="W64" s="703"/>
      <c r="X64" s="640"/>
      <c r="Y64" s="708"/>
      <c r="Z64" s="709"/>
      <c r="AA64" s="712"/>
    </row>
    <row r="65" spans="2:27" ht="15" customHeight="1">
      <c r="B65" s="665"/>
      <c r="C65" s="671"/>
      <c r="D65" s="716" t="s">
        <v>263</v>
      </c>
      <c r="E65" s="717"/>
      <c r="F65" s="717"/>
      <c r="G65" s="717"/>
      <c r="H65" s="718"/>
      <c r="I65" s="727"/>
      <c r="J65" s="728"/>
      <c r="K65" s="719"/>
      <c r="L65" s="720"/>
      <c r="M65" s="161" t="s">
        <v>31</v>
      </c>
      <c r="N65" s="688"/>
      <c r="O65" s="689"/>
      <c r="P65" s="692"/>
      <c r="Q65" s="693"/>
      <c r="R65" s="688"/>
      <c r="S65" s="689"/>
      <c r="T65" s="721">
        <f>IF(N63="","",T63/N63)</f>
      </c>
      <c r="U65" s="722"/>
      <c r="V65" s="704"/>
      <c r="W65" s="705"/>
      <c r="X65" s="435"/>
      <c r="Y65" s="710"/>
      <c r="Z65" s="711"/>
      <c r="AA65" s="713"/>
    </row>
    <row r="66" spans="2:27" ht="15" customHeight="1">
      <c r="B66" s="665"/>
      <c r="C66" s="671"/>
      <c r="D66" s="731"/>
      <c r="E66" s="732"/>
      <c r="F66" s="732"/>
      <c r="G66" s="732"/>
      <c r="H66" s="733"/>
      <c r="I66" s="735"/>
      <c r="J66" s="736"/>
      <c r="K66" s="739"/>
      <c r="L66" s="740"/>
      <c r="M66" s="740"/>
      <c r="N66" s="741"/>
      <c r="O66" s="742"/>
      <c r="P66" s="745"/>
      <c r="Q66" s="746"/>
      <c r="R66" s="741"/>
      <c r="S66" s="742"/>
      <c r="T66" s="749"/>
      <c r="U66" s="750"/>
      <c r="V66" s="751"/>
      <c r="W66" s="752"/>
      <c r="X66" s="753" t="s">
        <v>22</v>
      </c>
      <c r="Y66" s="754"/>
      <c r="Z66" s="755"/>
      <c r="AA66" s="756" t="s">
        <v>149</v>
      </c>
    </row>
    <row r="67" spans="2:27" ht="15" customHeight="1">
      <c r="B67" s="665"/>
      <c r="C67" s="671"/>
      <c r="D67" s="734"/>
      <c r="E67" s="675"/>
      <c r="F67" s="675"/>
      <c r="G67" s="675"/>
      <c r="H67" s="676"/>
      <c r="I67" s="725"/>
      <c r="J67" s="726"/>
      <c r="K67" s="714" t="s">
        <v>148</v>
      </c>
      <c r="L67" s="715"/>
      <c r="M67" s="715"/>
      <c r="N67" s="688"/>
      <c r="O67" s="689"/>
      <c r="P67" s="692"/>
      <c r="Q67" s="693"/>
      <c r="R67" s="688"/>
      <c r="S67" s="689"/>
      <c r="T67" s="696"/>
      <c r="U67" s="697"/>
      <c r="V67" s="702"/>
      <c r="W67" s="703"/>
      <c r="X67" s="640"/>
      <c r="Y67" s="708"/>
      <c r="Z67" s="709"/>
      <c r="AA67" s="712"/>
    </row>
    <row r="68" spans="2:27" ht="15" customHeight="1">
      <c r="B68" s="665"/>
      <c r="C68" s="671"/>
      <c r="D68" s="716" t="s">
        <v>263</v>
      </c>
      <c r="E68" s="717"/>
      <c r="F68" s="717"/>
      <c r="G68" s="717"/>
      <c r="H68" s="718"/>
      <c r="I68" s="737"/>
      <c r="J68" s="738"/>
      <c r="K68" s="757"/>
      <c r="L68" s="758"/>
      <c r="M68" s="162" t="s">
        <v>31</v>
      </c>
      <c r="N68" s="743"/>
      <c r="O68" s="744"/>
      <c r="P68" s="747"/>
      <c r="Q68" s="748"/>
      <c r="R68" s="743"/>
      <c r="S68" s="744"/>
      <c r="T68" s="721">
        <f>IF(N66="","",T66/N66)</f>
      </c>
      <c r="U68" s="722"/>
      <c r="V68" s="704"/>
      <c r="W68" s="705"/>
      <c r="X68" s="435"/>
      <c r="Y68" s="710"/>
      <c r="Z68" s="711"/>
      <c r="AA68" s="713"/>
    </row>
    <row r="69" spans="2:27" ht="15" customHeight="1">
      <c r="B69" s="665"/>
      <c r="C69" s="671"/>
      <c r="D69" s="675"/>
      <c r="E69" s="675"/>
      <c r="F69" s="675"/>
      <c r="G69" s="675"/>
      <c r="H69" s="676"/>
      <c r="I69" s="725"/>
      <c r="J69" s="726"/>
      <c r="K69" s="762"/>
      <c r="L69" s="763"/>
      <c r="M69" s="763"/>
      <c r="N69" s="688"/>
      <c r="O69" s="689"/>
      <c r="P69" s="692"/>
      <c r="Q69" s="693"/>
      <c r="R69" s="688"/>
      <c r="S69" s="689"/>
      <c r="T69" s="749"/>
      <c r="U69" s="750"/>
      <c r="V69" s="751"/>
      <c r="W69" s="752"/>
      <c r="X69" s="753" t="s">
        <v>22</v>
      </c>
      <c r="Y69" s="754"/>
      <c r="Z69" s="755"/>
      <c r="AA69" s="756" t="s">
        <v>149</v>
      </c>
    </row>
    <row r="70" spans="2:27" ht="15" customHeight="1">
      <c r="B70" s="665"/>
      <c r="C70" s="671"/>
      <c r="D70" s="675"/>
      <c r="E70" s="675"/>
      <c r="F70" s="675"/>
      <c r="G70" s="675"/>
      <c r="H70" s="676"/>
      <c r="I70" s="725"/>
      <c r="J70" s="726"/>
      <c r="K70" s="714" t="s">
        <v>148</v>
      </c>
      <c r="L70" s="715"/>
      <c r="M70" s="715"/>
      <c r="N70" s="688"/>
      <c r="O70" s="689"/>
      <c r="P70" s="692"/>
      <c r="Q70" s="693"/>
      <c r="R70" s="688"/>
      <c r="S70" s="689"/>
      <c r="T70" s="696"/>
      <c r="U70" s="697"/>
      <c r="V70" s="702"/>
      <c r="W70" s="703"/>
      <c r="X70" s="640"/>
      <c r="Y70" s="708"/>
      <c r="Z70" s="709"/>
      <c r="AA70" s="712"/>
    </row>
    <row r="71" spans="2:27" ht="15" customHeight="1">
      <c r="B71" s="665"/>
      <c r="C71" s="672"/>
      <c r="D71" s="716" t="s">
        <v>264</v>
      </c>
      <c r="E71" s="717"/>
      <c r="F71" s="717"/>
      <c r="G71" s="717"/>
      <c r="H71" s="718"/>
      <c r="I71" s="727"/>
      <c r="J71" s="728"/>
      <c r="K71" s="719"/>
      <c r="L71" s="720"/>
      <c r="M71" s="161" t="s">
        <v>31</v>
      </c>
      <c r="N71" s="688"/>
      <c r="O71" s="689"/>
      <c r="P71" s="692"/>
      <c r="Q71" s="693"/>
      <c r="R71" s="688"/>
      <c r="S71" s="689"/>
      <c r="T71" s="721">
        <f>IF(N69="","",T69/N69)</f>
      </c>
      <c r="U71" s="722"/>
      <c r="V71" s="764"/>
      <c r="W71" s="765"/>
      <c r="X71" s="766"/>
      <c r="Y71" s="759"/>
      <c r="Z71" s="760"/>
      <c r="AA71" s="761"/>
    </row>
    <row r="72" spans="2:27" ht="15" customHeight="1">
      <c r="B72" s="665"/>
      <c r="C72" s="670" t="s">
        <v>26</v>
      </c>
      <c r="D72" s="779"/>
      <c r="E72" s="673"/>
      <c r="F72" s="673"/>
      <c r="G72" s="673"/>
      <c r="H72" s="674"/>
      <c r="I72" s="723"/>
      <c r="J72" s="724"/>
      <c r="K72" s="780"/>
      <c r="L72" s="781"/>
      <c r="M72" s="782"/>
      <c r="N72" s="769"/>
      <c r="O72" s="770"/>
      <c r="P72" s="690"/>
      <c r="Q72" s="691"/>
      <c r="R72" s="769"/>
      <c r="S72" s="770"/>
      <c r="T72" s="694"/>
      <c r="U72" s="695"/>
      <c r="V72" s="775"/>
      <c r="W72" s="776"/>
      <c r="X72" s="792" t="s">
        <v>22</v>
      </c>
      <c r="Y72" s="775"/>
      <c r="Z72" s="776"/>
      <c r="AA72" s="791" t="s">
        <v>149</v>
      </c>
    </row>
    <row r="73" spans="2:27" ht="15" customHeight="1">
      <c r="B73" s="665"/>
      <c r="C73" s="777"/>
      <c r="D73" s="734"/>
      <c r="E73" s="675"/>
      <c r="F73" s="675"/>
      <c r="G73" s="675"/>
      <c r="H73" s="676"/>
      <c r="I73" s="725"/>
      <c r="J73" s="726"/>
      <c r="K73" s="783"/>
      <c r="L73" s="784"/>
      <c r="M73" s="785"/>
      <c r="N73" s="771"/>
      <c r="O73" s="772"/>
      <c r="P73" s="692"/>
      <c r="Q73" s="693"/>
      <c r="R73" s="771"/>
      <c r="S73" s="772"/>
      <c r="T73" s="696"/>
      <c r="U73" s="697"/>
      <c r="V73" s="702"/>
      <c r="W73" s="703"/>
      <c r="X73" s="640"/>
      <c r="Y73" s="702"/>
      <c r="Z73" s="703"/>
      <c r="AA73" s="712"/>
    </row>
    <row r="74" spans="2:27" ht="15" customHeight="1">
      <c r="B74" s="665"/>
      <c r="C74" s="777"/>
      <c r="D74" s="716" t="s">
        <v>265</v>
      </c>
      <c r="E74" s="717"/>
      <c r="F74" s="717"/>
      <c r="G74" s="717"/>
      <c r="H74" s="718"/>
      <c r="I74" s="737"/>
      <c r="J74" s="738"/>
      <c r="K74" s="757"/>
      <c r="L74" s="758"/>
      <c r="M74" s="162" t="s">
        <v>31</v>
      </c>
      <c r="N74" s="773"/>
      <c r="O74" s="774"/>
      <c r="P74" s="747"/>
      <c r="Q74" s="748"/>
      <c r="R74" s="773"/>
      <c r="S74" s="774"/>
      <c r="T74" s="721">
        <f>IF(N72="","",T72/N72)</f>
      </c>
      <c r="U74" s="722"/>
      <c r="V74" s="704"/>
      <c r="W74" s="705"/>
      <c r="X74" s="435"/>
      <c r="Y74" s="704"/>
      <c r="Z74" s="705"/>
      <c r="AA74" s="713"/>
    </row>
    <row r="75" spans="2:27" ht="15" customHeight="1">
      <c r="B75" s="665"/>
      <c r="C75" s="777"/>
      <c r="D75" s="734"/>
      <c r="E75" s="675"/>
      <c r="F75" s="675"/>
      <c r="G75" s="675"/>
      <c r="H75" s="676"/>
      <c r="I75" s="725"/>
      <c r="J75" s="726"/>
      <c r="K75" s="799"/>
      <c r="L75" s="800"/>
      <c r="M75" s="801"/>
      <c r="N75" s="802"/>
      <c r="O75" s="803"/>
      <c r="P75" s="692"/>
      <c r="Q75" s="693"/>
      <c r="R75" s="802"/>
      <c r="S75" s="803"/>
      <c r="T75" s="749"/>
      <c r="U75" s="750"/>
      <c r="V75" s="751"/>
      <c r="W75" s="752"/>
      <c r="X75" s="753" t="s">
        <v>22</v>
      </c>
      <c r="Y75" s="751"/>
      <c r="Z75" s="752"/>
      <c r="AA75" s="756" t="s">
        <v>149</v>
      </c>
    </row>
    <row r="76" spans="2:27" ht="15" customHeight="1">
      <c r="B76" s="665"/>
      <c r="C76" s="777"/>
      <c r="D76" s="734"/>
      <c r="E76" s="675"/>
      <c r="F76" s="675"/>
      <c r="G76" s="675"/>
      <c r="H76" s="676"/>
      <c r="I76" s="725"/>
      <c r="J76" s="726"/>
      <c r="K76" s="783"/>
      <c r="L76" s="784"/>
      <c r="M76" s="785"/>
      <c r="N76" s="771"/>
      <c r="O76" s="772"/>
      <c r="P76" s="692"/>
      <c r="Q76" s="693"/>
      <c r="R76" s="771"/>
      <c r="S76" s="772"/>
      <c r="T76" s="696"/>
      <c r="U76" s="697"/>
      <c r="V76" s="702"/>
      <c r="W76" s="703"/>
      <c r="X76" s="640"/>
      <c r="Y76" s="702"/>
      <c r="Z76" s="703"/>
      <c r="AA76" s="712"/>
    </row>
    <row r="77" spans="2:27" ht="15" customHeight="1" thickBot="1">
      <c r="B77" s="666"/>
      <c r="C77" s="778"/>
      <c r="D77" s="788" t="s">
        <v>266</v>
      </c>
      <c r="E77" s="789"/>
      <c r="F77" s="789"/>
      <c r="G77" s="789"/>
      <c r="H77" s="790"/>
      <c r="I77" s="806"/>
      <c r="J77" s="807"/>
      <c r="K77" s="795"/>
      <c r="L77" s="796"/>
      <c r="M77" s="164" t="s">
        <v>31</v>
      </c>
      <c r="N77" s="804"/>
      <c r="O77" s="805"/>
      <c r="P77" s="786"/>
      <c r="Q77" s="787"/>
      <c r="R77" s="804"/>
      <c r="S77" s="805"/>
      <c r="T77" s="797">
        <f>IF(N75="","",T75/N75)</f>
      </c>
      <c r="U77" s="798"/>
      <c r="V77" s="767"/>
      <c r="W77" s="768"/>
      <c r="X77" s="793"/>
      <c r="Y77" s="767"/>
      <c r="Z77" s="768"/>
      <c r="AA77" s="794"/>
    </row>
    <row r="78" spans="2:27" ht="16.5" customHeight="1">
      <c r="B78" s="129"/>
      <c r="C78" s="130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165" t="s">
        <v>150</v>
      </c>
    </row>
  </sheetData>
  <sheetProtection/>
  <mergeCells count="390">
    <mergeCell ref="F8:F9"/>
    <mergeCell ref="J8:J9"/>
    <mergeCell ref="D65:H65"/>
    <mergeCell ref="U8:U9"/>
    <mergeCell ref="W8:X8"/>
    <mergeCell ref="Q4:AA4"/>
    <mergeCell ref="S9:T9"/>
    <mergeCell ref="W9:X9"/>
    <mergeCell ref="Y9:AA9"/>
    <mergeCell ref="L8:M8"/>
    <mergeCell ref="A6:C6"/>
    <mergeCell ref="E6:V6"/>
    <mergeCell ref="W6:AA6"/>
    <mergeCell ref="B8:B15"/>
    <mergeCell ref="C8:C9"/>
    <mergeCell ref="D8:D9"/>
    <mergeCell ref="E8:E9"/>
    <mergeCell ref="Z8:AA8"/>
    <mergeCell ref="L9:M9"/>
    <mergeCell ref="O9:P9"/>
    <mergeCell ref="O8:P8"/>
    <mergeCell ref="Q8:Q9"/>
    <mergeCell ref="S8:T8"/>
    <mergeCell ref="C10:C11"/>
    <mergeCell ref="D10:E11"/>
    <mergeCell ref="G10:H10"/>
    <mergeCell ref="J10:K11"/>
    <mergeCell ref="L10:M10"/>
    <mergeCell ref="O10:P11"/>
    <mergeCell ref="Q10:S10"/>
    <mergeCell ref="U10:W10"/>
    <mergeCell ref="X10:Y10"/>
    <mergeCell ref="Z10:AA10"/>
    <mergeCell ref="G11:H11"/>
    <mergeCell ref="L11:M11"/>
    <mergeCell ref="Q11:S11"/>
    <mergeCell ref="U11:V11"/>
    <mergeCell ref="X11:Y11"/>
    <mergeCell ref="Z11:AA11"/>
    <mergeCell ref="C12:E12"/>
    <mergeCell ref="J12:M12"/>
    <mergeCell ref="N12:O13"/>
    <mergeCell ref="P12:Q12"/>
    <mergeCell ref="V12:W12"/>
    <mergeCell ref="C13:E13"/>
    <mergeCell ref="J13:L13"/>
    <mergeCell ref="P13:Q13"/>
    <mergeCell ref="V13:AA13"/>
    <mergeCell ref="C14:M15"/>
    <mergeCell ref="O14:T14"/>
    <mergeCell ref="V14:AA14"/>
    <mergeCell ref="O15:T15"/>
    <mergeCell ref="V15:AA15"/>
    <mergeCell ref="B17:B27"/>
    <mergeCell ref="C17:F17"/>
    <mergeCell ref="G17:H17"/>
    <mergeCell ref="I17:L17"/>
    <mergeCell ref="M17:Q17"/>
    <mergeCell ref="R17:T19"/>
    <mergeCell ref="S21:T21"/>
    <mergeCell ref="C22:C23"/>
    <mergeCell ref="D22:E23"/>
    <mergeCell ref="G22:AA23"/>
    <mergeCell ref="U17:Y17"/>
    <mergeCell ref="Z17:AA17"/>
    <mergeCell ref="C18:C19"/>
    <mergeCell ref="D18:E19"/>
    <mergeCell ref="G18:H21"/>
    <mergeCell ref="J18:L18"/>
    <mergeCell ref="O18:Q19"/>
    <mergeCell ref="U18:Y19"/>
    <mergeCell ref="S20:T20"/>
    <mergeCell ref="U20:Y21"/>
    <mergeCell ref="AE18:AF18"/>
    <mergeCell ref="J19:L19"/>
    <mergeCell ref="AE19:AF19"/>
    <mergeCell ref="C20:C21"/>
    <mergeCell ref="D20:E21"/>
    <mergeCell ref="I20:I21"/>
    <mergeCell ref="J20:J21"/>
    <mergeCell ref="K20:K21"/>
    <mergeCell ref="L20:L21"/>
    <mergeCell ref="O20:Q21"/>
    <mergeCell ref="C24:L24"/>
    <mergeCell ref="M24:AA24"/>
    <mergeCell ref="C25:C26"/>
    <mergeCell ref="D25:D26"/>
    <mergeCell ref="F25:H25"/>
    <mergeCell ref="J25:L25"/>
    <mergeCell ref="N25:O25"/>
    <mergeCell ref="Q25:R25"/>
    <mergeCell ref="T25:U25"/>
    <mergeCell ref="W25:X25"/>
    <mergeCell ref="Z25:AA25"/>
    <mergeCell ref="F26:H26"/>
    <mergeCell ref="J26:L26"/>
    <mergeCell ref="N26:O26"/>
    <mergeCell ref="Q26:R26"/>
    <mergeCell ref="T26:U26"/>
    <mergeCell ref="W26:X26"/>
    <mergeCell ref="Z26:AA26"/>
    <mergeCell ref="E27:L27"/>
    <mergeCell ref="N27:O27"/>
    <mergeCell ref="Q27:R27"/>
    <mergeCell ref="T27:U27"/>
    <mergeCell ref="V27:X27"/>
    <mergeCell ref="Y27:AA27"/>
    <mergeCell ref="B28:B31"/>
    <mergeCell ref="C28:C29"/>
    <mergeCell ref="D28:E29"/>
    <mergeCell ref="F28:F29"/>
    <mergeCell ref="G28:H29"/>
    <mergeCell ref="I28:I29"/>
    <mergeCell ref="J28:K29"/>
    <mergeCell ref="L28:L29"/>
    <mergeCell ref="M28:N29"/>
    <mergeCell ref="O28:O29"/>
    <mergeCell ref="P28:S29"/>
    <mergeCell ref="T28:W29"/>
    <mergeCell ref="X28:AA29"/>
    <mergeCell ref="C30:C31"/>
    <mergeCell ref="D30:F31"/>
    <mergeCell ref="G30:G31"/>
    <mergeCell ref="H30:I31"/>
    <mergeCell ref="J30:J31"/>
    <mergeCell ref="K30:L31"/>
    <mergeCell ref="M30:M31"/>
    <mergeCell ref="N30:O31"/>
    <mergeCell ref="P30:P31"/>
    <mergeCell ref="Q30:S31"/>
    <mergeCell ref="T30:V31"/>
    <mergeCell ref="W30:W31"/>
    <mergeCell ref="X30:Z31"/>
    <mergeCell ref="AA30:AA31"/>
    <mergeCell ref="B32:B34"/>
    <mergeCell ref="C32:G34"/>
    <mergeCell ref="H32:I32"/>
    <mergeCell ref="J32:K32"/>
    <mergeCell ref="L32:M32"/>
    <mergeCell ref="N32:O32"/>
    <mergeCell ref="P32:Q32"/>
    <mergeCell ref="R32:S32"/>
    <mergeCell ref="T32:U32"/>
    <mergeCell ref="V32:W32"/>
    <mergeCell ref="X32:Z32"/>
    <mergeCell ref="H33:I34"/>
    <mergeCell ref="J33:J34"/>
    <mergeCell ref="K33:K34"/>
    <mergeCell ref="L33:M34"/>
    <mergeCell ref="N33:N34"/>
    <mergeCell ref="O33:O34"/>
    <mergeCell ref="P33:Q34"/>
    <mergeCell ref="R33:R34"/>
    <mergeCell ref="S33:S34"/>
    <mergeCell ref="T33:U34"/>
    <mergeCell ref="V33:V34"/>
    <mergeCell ref="W33:W34"/>
    <mergeCell ref="X33:Y34"/>
    <mergeCell ref="Z33:Z34"/>
    <mergeCell ref="AA33:AA34"/>
    <mergeCell ref="D35:E35"/>
    <mergeCell ref="F35:H35"/>
    <mergeCell ref="I35:J35"/>
    <mergeCell ref="K35:M35"/>
    <mergeCell ref="N35:P35"/>
    <mergeCell ref="Q35:S35"/>
    <mergeCell ref="T35:V35"/>
    <mergeCell ref="W35:Y35"/>
    <mergeCell ref="Z35:AA35"/>
    <mergeCell ref="B36:B47"/>
    <mergeCell ref="C36:C46"/>
    <mergeCell ref="D36:E36"/>
    <mergeCell ref="F36:H36"/>
    <mergeCell ref="I36:J36"/>
    <mergeCell ref="K36:M36"/>
    <mergeCell ref="N36:P36"/>
    <mergeCell ref="Q36:S36"/>
    <mergeCell ref="T36:V36"/>
    <mergeCell ref="W36:AA36"/>
    <mergeCell ref="D37:E37"/>
    <mergeCell ref="F37:H37"/>
    <mergeCell ref="I37:J37"/>
    <mergeCell ref="K37:M37"/>
    <mergeCell ref="N37:O37"/>
    <mergeCell ref="Q37:S37"/>
    <mergeCell ref="T37:V37"/>
    <mergeCell ref="W37:X37"/>
    <mergeCell ref="D38:E38"/>
    <mergeCell ref="F38:H38"/>
    <mergeCell ref="I38:J38"/>
    <mergeCell ref="K38:M38"/>
    <mergeCell ref="N38:O38"/>
    <mergeCell ref="Q38:S38"/>
    <mergeCell ref="F39:H39"/>
    <mergeCell ref="I39:J39"/>
    <mergeCell ref="K39:M39"/>
    <mergeCell ref="N39:O39"/>
    <mergeCell ref="Q39:S39"/>
    <mergeCell ref="Y37:Z37"/>
    <mergeCell ref="T38:V38"/>
    <mergeCell ref="W38:AA38"/>
    <mergeCell ref="T39:V39"/>
    <mergeCell ref="X39:AA39"/>
    <mergeCell ref="D40:E40"/>
    <mergeCell ref="F40:H40"/>
    <mergeCell ref="I40:J40"/>
    <mergeCell ref="K40:M40"/>
    <mergeCell ref="N40:O40"/>
    <mergeCell ref="Q40:S40"/>
    <mergeCell ref="T40:V40"/>
    <mergeCell ref="D39:E39"/>
    <mergeCell ref="Q42:S42"/>
    <mergeCell ref="T42:V42"/>
    <mergeCell ref="D41:E41"/>
    <mergeCell ref="F41:H41"/>
    <mergeCell ref="I41:J41"/>
    <mergeCell ref="K41:M41"/>
    <mergeCell ref="N41:O41"/>
    <mergeCell ref="Q41:S41"/>
    <mergeCell ref="I43:J43"/>
    <mergeCell ref="K43:M43"/>
    <mergeCell ref="N43:O43"/>
    <mergeCell ref="Q43:S43"/>
    <mergeCell ref="T41:V41"/>
    <mergeCell ref="D42:E42"/>
    <mergeCell ref="F42:H42"/>
    <mergeCell ref="I42:J42"/>
    <mergeCell ref="K42:M42"/>
    <mergeCell ref="N42:O42"/>
    <mergeCell ref="T43:V43"/>
    <mergeCell ref="D44:E44"/>
    <mergeCell ref="F44:H44"/>
    <mergeCell ref="I44:J44"/>
    <mergeCell ref="K44:M44"/>
    <mergeCell ref="N44:O44"/>
    <mergeCell ref="Q44:S44"/>
    <mergeCell ref="T44:V44"/>
    <mergeCell ref="D43:E43"/>
    <mergeCell ref="F43:H43"/>
    <mergeCell ref="D45:E45"/>
    <mergeCell ref="F45:H45"/>
    <mergeCell ref="I45:J45"/>
    <mergeCell ref="K45:M45"/>
    <mergeCell ref="N45:O45"/>
    <mergeCell ref="Q45:S45"/>
    <mergeCell ref="T45:V45"/>
    <mergeCell ref="W45:X45"/>
    <mergeCell ref="Y45:Z45"/>
    <mergeCell ref="D46:E46"/>
    <mergeCell ref="F46:H46"/>
    <mergeCell ref="I46:J46"/>
    <mergeCell ref="K46:M46"/>
    <mergeCell ref="N46:O46"/>
    <mergeCell ref="Q46:S46"/>
    <mergeCell ref="T46:V46"/>
    <mergeCell ref="W46:AA46"/>
    <mergeCell ref="D47:E47"/>
    <mergeCell ref="F47:H47"/>
    <mergeCell ref="I47:J47"/>
    <mergeCell ref="K47:M47"/>
    <mergeCell ref="N47:O47"/>
    <mergeCell ref="Q47:S47"/>
    <mergeCell ref="T47:V47"/>
    <mergeCell ref="W47:X47"/>
    <mergeCell ref="Y47:Z47"/>
    <mergeCell ref="X48:AA48"/>
    <mergeCell ref="B50:B57"/>
    <mergeCell ref="C50:G51"/>
    <mergeCell ref="H50:J51"/>
    <mergeCell ref="K50:S51"/>
    <mergeCell ref="T50:U51"/>
    <mergeCell ref="V50:Y51"/>
    <mergeCell ref="Z50:AA51"/>
    <mergeCell ref="C52:E53"/>
    <mergeCell ref="F52:I53"/>
    <mergeCell ref="J52:K53"/>
    <mergeCell ref="L52:M53"/>
    <mergeCell ref="N52:N53"/>
    <mergeCell ref="O52:O53"/>
    <mergeCell ref="P52:Q53"/>
    <mergeCell ref="S52:T52"/>
    <mergeCell ref="U52:V52"/>
    <mergeCell ref="W52:X53"/>
    <mergeCell ref="Y52:Z53"/>
    <mergeCell ref="AA52:AA53"/>
    <mergeCell ref="S53:V53"/>
    <mergeCell ref="C54:E55"/>
    <mergeCell ref="F54:F55"/>
    <mergeCell ref="G54:G55"/>
    <mergeCell ref="H54:H55"/>
    <mergeCell ref="I54:I55"/>
    <mergeCell ref="C63:C71"/>
    <mergeCell ref="D63:H64"/>
    <mergeCell ref="J54:N55"/>
    <mergeCell ref="O54:AA55"/>
    <mergeCell ref="C56:E57"/>
    <mergeCell ref="F56:I57"/>
    <mergeCell ref="J56:K57"/>
    <mergeCell ref="L56:P57"/>
    <mergeCell ref="Q56:X57"/>
    <mergeCell ref="Y56:AA57"/>
    <mergeCell ref="C60:E60"/>
    <mergeCell ref="G60:J60"/>
    <mergeCell ref="L60:O60"/>
    <mergeCell ref="C61:H61"/>
    <mergeCell ref="I61:J62"/>
    <mergeCell ref="K61:M62"/>
    <mergeCell ref="N61:O61"/>
    <mergeCell ref="P61:Q61"/>
    <mergeCell ref="R61:S61"/>
    <mergeCell ref="T61:U61"/>
    <mergeCell ref="V61:X62"/>
    <mergeCell ref="Y61:AA62"/>
    <mergeCell ref="C62:H62"/>
    <mergeCell ref="N62:O62"/>
    <mergeCell ref="P62:Q62"/>
    <mergeCell ref="R62:S62"/>
    <mergeCell ref="Y63:Z65"/>
    <mergeCell ref="AA63:AA65"/>
    <mergeCell ref="K64:M64"/>
    <mergeCell ref="K65:L65"/>
    <mergeCell ref="T65:U65"/>
    <mergeCell ref="N63:O65"/>
    <mergeCell ref="P63:Q65"/>
    <mergeCell ref="R63:S65"/>
    <mergeCell ref="T63:U64"/>
    <mergeCell ref="X66:X68"/>
    <mergeCell ref="I63:J65"/>
    <mergeCell ref="K63:M63"/>
    <mergeCell ref="D66:H67"/>
    <mergeCell ref="I66:J68"/>
    <mergeCell ref="K66:M66"/>
    <mergeCell ref="N66:O68"/>
    <mergeCell ref="V63:W65"/>
    <mergeCell ref="X63:X65"/>
    <mergeCell ref="AA66:AA68"/>
    <mergeCell ref="K67:M67"/>
    <mergeCell ref="K68:L68"/>
    <mergeCell ref="T68:U68"/>
    <mergeCell ref="D69:H70"/>
    <mergeCell ref="I69:J71"/>
    <mergeCell ref="K69:M69"/>
    <mergeCell ref="N69:O71"/>
    <mergeCell ref="P69:Q71"/>
    <mergeCell ref="P66:Q68"/>
    <mergeCell ref="D71:H71"/>
    <mergeCell ref="T69:U70"/>
    <mergeCell ref="V69:W71"/>
    <mergeCell ref="X69:X71"/>
    <mergeCell ref="Y69:Z71"/>
    <mergeCell ref="Y66:Z68"/>
    <mergeCell ref="R66:S68"/>
    <mergeCell ref="D68:H68"/>
    <mergeCell ref="T66:U67"/>
    <mergeCell ref="V66:W68"/>
    <mergeCell ref="AA69:AA71"/>
    <mergeCell ref="K70:M70"/>
    <mergeCell ref="K71:L71"/>
    <mergeCell ref="T71:U71"/>
    <mergeCell ref="D72:H73"/>
    <mergeCell ref="I72:J74"/>
    <mergeCell ref="K72:M73"/>
    <mergeCell ref="N72:O74"/>
    <mergeCell ref="P72:Q74"/>
    <mergeCell ref="R69:S71"/>
    <mergeCell ref="I75:J77"/>
    <mergeCell ref="R72:S74"/>
    <mergeCell ref="T72:U73"/>
    <mergeCell ref="D77:H77"/>
    <mergeCell ref="K77:L77"/>
    <mergeCell ref="K75:M76"/>
    <mergeCell ref="N75:O77"/>
    <mergeCell ref="X72:X74"/>
    <mergeCell ref="Y72:Z74"/>
    <mergeCell ref="AA72:AA74"/>
    <mergeCell ref="T74:U74"/>
    <mergeCell ref="AA75:AA77"/>
    <mergeCell ref="T77:U77"/>
    <mergeCell ref="X75:X77"/>
    <mergeCell ref="Y75:Z77"/>
    <mergeCell ref="B61:B77"/>
    <mergeCell ref="C72:C77"/>
    <mergeCell ref="P75:Q77"/>
    <mergeCell ref="R75:S77"/>
    <mergeCell ref="T75:U76"/>
    <mergeCell ref="V75:W77"/>
    <mergeCell ref="V72:W74"/>
    <mergeCell ref="D74:H74"/>
    <mergeCell ref="K74:L74"/>
    <mergeCell ref="D75:H76"/>
  </mergeCells>
  <conditionalFormatting sqref="T32 L32 D20 R20:R21 X32 D18 F18 F20">
    <cfRule type="cellIs" priority="6" dxfId="5" operator="equal" stopIfTrue="1">
      <formula>0</formula>
    </cfRule>
  </conditionalFormatting>
  <conditionalFormatting sqref="AJ63">
    <cfRule type="containsBlanks" priority="5" dxfId="6" stopIfTrue="1">
      <formula>LEN(TRIM(AJ63))=0</formula>
    </cfRule>
  </conditionalFormatting>
  <printOptions/>
  <pageMargins left="0.3937007874015748" right="0.3937007874015748" top="0.4724409448818898" bottom="0.1968503937007874" header="0.5118110236220472" footer="0.5118110236220472"/>
  <pageSetup fitToHeight="0" fitToWidth="1" horizontalDpi="600" verticalDpi="600" orientation="portrait" paperSize="9" r:id="rId3"/>
  <rowBreaks count="1" manualBreakCount="1">
    <brk id="48" max="26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B1:AJ51"/>
  <sheetViews>
    <sheetView zoomScaleSheetLayoutView="100" zoomScalePageLayoutView="0" workbookViewId="0" topLeftCell="A1">
      <selection activeCell="AS9" sqref="AS9"/>
    </sheetView>
  </sheetViews>
  <sheetFormatPr defaultColWidth="3.57421875" defaultRowHeight="15"/>
  <cols>
    <col min="1" max="1" width="1.1484375" style="234" customWidth="1"/>
    <col min="2" max="30" width="3.57421875" style="234" customWidth="1"/>
    <col min="31" max="31" width="3.57421875" style="234" hidden="1" customWidth="1"/>
    <col min="32" max="34" width="3.57421875" style="234" customWidth="1"/>
    <col min="35" max="35" width="3.421875" style="234" customWidth="1"/>
    <col min="36" max="36" width="3.57421875" style="234" hidden="1" customWidth="1"/>
    <col min="37" max="39" width="3.57421875" style="234" customWidth="1"/>
    <col min="40" max="16384" width="3.57421875" style="234" customWidth="1"/>
  </cols>
  <sheetData>
    <row r="1" spans="2:26" s="22" customFormat="1" ht="18" customHeight="1" thickBot="1">
      <c r="B1" s="922" t="s">
        <v>151</v>
      </c>
      <c r="C1" s="924"/>
      <c r="D1" s="925"/>
      <c r="E1" s="925"/>
      <c r="F1" s="926"/>
      <c r="G1" s="927" t="s">
        <v>152</v>
      </c>
      <c r="H1" s="928"/>
      <c r="I1" s="928"/>
      <c r="J1" s="928"/>
      <c r="K1" s="929"/>
      <c r="L1" s="930" t="s">
        <v>153</v>
      </c>
      <c r="M1" s="928"/>
      <c r="N1" s="928"/>
      <c r="O1" s="928"/>
      <c r="P1" s="928"/>
      <c r="Q1" s="930" t="s">
        <v>154</v>
      </c>
      <c r="R1" s="928"/>
      <c r="S1" s="928"/>
      <c r="T1" s="928"/>
      <c r="U1" s="928"/>
      <c r="V1" s="927" t="s">
        <v>155</v>
      </c>
      <c r="W1" s="928"/>
      <c r="X1" s="928"/>
      <c r="Y1" s="928"/>
      <c r="Z1" s="1058"/>
    </row>
    <row r="2" spans="2:26" s="22" customFormat="1" ht="18" customHeight="1" thickTop="1">
      <c r="B2" s="923"/>
      <c r="C2" s="994" t="s">
        <v>156</v>
      </c>
      <c r="D2" s="486"/>
      <c r="E2" s="486"/>
      <c r="F2" s="995"/>
      <c r="G2" s="934"/>
      <c r="H2" s="935"/>
      <c r="I2" s="935"/>
      <c r="J2" s="936"/>
      <c r="K2" s="26" t="s">
        <v>157</v>
      </c>
      <c r="L2" s="737"/>
      <c r="M2" s="939"/>
      <c r="N2" s="939"/>
      <c r="O2" s="939"/>
      <c r="P2" s="26" t="s">
        <v>157</v>
      </c>
      <c r="Q2" s="1059"/>
      <c r="R2" s="1060"/>
      <c r="S2" s="1060"/>
      <c r="T2" s="1060"/>
      <c r="U2" s="26" t="s">
        <v>157</v>
      </c>
      <c r="V2" s="1061">
        <f>IF(G2="","",G2+L2+Q2)</f>
      </c>
      <c r="W2" s="1062"/>
      <c r="X2" s="1062"/>
      <c r="Y2" s="1062"/>
      <c r="Z2" s="27" t="s">
        <v>157</v>
      </c>
    </row>
    <row r="3" spans="2:26" s="22" customFormat="1" ht="18" customHeight="1">
      <c r="B3" s="923"/>
      <c r="C3" s="931" t="s">
        <v>158</v>
      </c>
      <c r="D3" s="932"/>
      <c r="E3" s="932"/>
      <c r="F3" s="933"/>
      <c r="G3" s="1046"/>
      <c r="H3" s="1047"/>
      <c r="I3" s="1047"/>
      <c r="J3" s="1048"/>
      <c r="K3" s="18" t="s">
        <v>157</v>
      </c>
      <c r="L3" s="1049"/>
      <c r="M3" s="1050"/>
      <c r="N3" s="1050"/>
      <c r="O3" s="1050"/>
      <c r="P3" s="18" t="s">
        <v>157</v>
      </c>
      <c r="Q3" s="1049"/>
      <c r="R3" s="1050"/>
      <c r="S3" s="1050"/>
      <c r="T3" s="1050"/>
      <c r="U3" s="18" t="s">
        <v>157</v>
      </c>
      <c r="V3" s="942">
        <f aca="true" t="shared" si="0" ref="V3:V10">IF(G3="","",G3+L3+Q3)</f>
      </c>
      <c r="W3" s="1051"/>
      <c r="X3" s="1051"/>
      <c r="Y3" s="1051"/>
      <c r="Z3" s="28" t="s">
        <v>157</v>
      </c>
    </row>
    <row r="4" spans="2:26" s="22" customFormat="1" ht="18" customHeight="1">
      <c r="B4" s="923"/>
      <c r="C4" s="1018" t="s">
        <v>205</v>
      </c>
      <c r="D4" s="1044"/>
      <c r="E4" s="1044"/>
      <c r="F4" s="1045"/>
      <c r="G4" s="1046"/>
      <c r="H4" s="1047"/>
      <c r="I4" s="1047"/>
      <c r="J4" s="1048"/>
      <c r="K4" s="18" t="s">
        <v>157</v>
      </c>
      <c r="L4" s="1049"/>
      <c r="M4" s="1050"/>
      <c r="N4" s="1050"/>
      <c r="O4" s="1050"/>
      <c r="P4" s="18" t="s">
        <v>157</v>
      </c>
      <c r="Q4" s="1049"/>
      <c r="R4" s="1050"/>
      <c r="S4" s="1050"/>
      <c r="T4" s="1050"/>
      <c r="U4" s="18" t="s">
        <v>157</v>
      </c>
      <c r="V4" s="942">
        <f t="shared" si="0"/>
      </c>
      <c r="W4" s="1051"/>
      <c r="X4" s="1051"/>
      <c r="Y4" s="1051"/>
      <c r="Z4" s="28" t="s">
        <v>157</v>
      </c>
    </row>
    <row r="5" spans="2:26" s="22" customFormat="1" ht="18" customHeight="1">
      <c r="B5" s="923"/>
      <c r="C5" s="931" t="s">
        <v>159</v>
      </c>
      <c r="D5" s="932"/>
      <c r="E5" s="932"/>
      <c r="F5" s="933"/>
      <c r="G5" s="1046"/>
      <c r="H5" s="1047"/>
      <c r="I5" s="1047"/>
      <c r="J5" s="1048"/>
      <c r="K5" s="18" t="s">
        <v>157</v>
      </c>
      <c r="L5" s="1049"/>
      <c r="M5" s="1050"/>
      <c r="N5" s="1050"/>
      <c r="O5" s="1050"/>
      <c r="P5" s="18" t="s">
        <v>157</v>
      </c>
      <c r="Q5" s="1049"/>
      <c r="R5" s="1050"/>
      <c r="S5" s="1050"/>
      <c r="T5" s="1050"/>
      <c r="U5" s="18" t="s">
        <v>157</v>
      </c>
      <c r="V5" s="942">
        <f t="shared" si="0"/>
      </c>
      <c r="W5" s="1051"/>
      <c r="X5" s="1051"/>
      <c r="Y5" s="1051"/>
      <c r="Z5" s="28" t="s">
        <v>157</v>
      </c>
    </row>
    <row r="6" spans="2:26" s="22" customFormat="1" ht="18" customHeight="1">
      <c r="B6" s="923"/>
      <c r="C6" s="931" t="s">
        <v>277</v>
      </c>
      <c r="D6" s="932"/>
      <c r="E6" s="932"/>
      <c r="F6" s="933"/>
      <c r="G6" s="1046"/>
      <c r="H6" s="1047"/>
      <c r="I6" s="1047"/>
      <c r="J6" s="1048"/>
      <c r="K6" s="18" t="s">
        <v>157</v>
      </c>
      <c r="L6" s="1049"/>
      <c r="M6" s="1050"/>
      <c r="N6" s="1050"/>
      <c r="O6" s="1050"/>
      <c r="P6" s="18" t="s">
        <v>157</v>
      </c>
      <c r="Q6" s="1049"/>
      <c r="R6" s="1050"/>
      <c r="S6" s="1050"/>
      <c r="T6" s="1050"/>
      <c r="U6" s="18" t="s">
        <v>157</v>
      </c>
      <c r="V6" s="942">
        <f t="shared" si="0"/>
      </c>
      <c r="W6" s="1051"/>
      <c r="X6" s="1051"/>
      <c r="Y6" s="1051"/>
      <c r="Z6" s="28" t="s">
        <v>157</v>
      </c>
    </row>
    <row r="7" spans="2:26" s="22" customFormat="1" ht="18" customHeight="1">
      <c r="B7" s="923"/>
      <c r="C7" s="931" t="s">
        <v>268</v>
      </c>
      <c r="D7" s="932"/>
      <c r="E7" s="932"/>
      <c r="F7" s="933"/>
      <c r="G7" s="1046"/>
      <c r="H7" s="1047"/>
      <c r="I7" s="1047"/>
      <c r="J7" s="1048"/>
      <c r="K7" s="18" t="s">
        <v>157</v>
      </c>
      <c r="L7" s="1049"/>
      <c r="M7" s="1050"/>
      <c r="N7" s="1050"/>
      <c r="O7" s="1050"/>
      <c r="P7" s="18" t="s">
        <v>157</v>
      </c>
      <c r="Q7" s="1049"/>
      <c r="R7" s="1050"/>
      <c r="S7" s="1050"/>
      <c r="T7" s="1050"/>
      <c r="U7" s="18" t="s">
        <v>157</v>
      </c>
      <c r="V7" s="942">
        <f t="shared" si="0"/>
      </c>
      <c r="W7" s="1051"/>
      <c r="X7" s="1051"/>
      <c r="Y7" s="1051"/>
      <c r="Z7" s="28" t="s">
        <v>157</v>
      </c>
    </row>
    <row r="8" spans="2:26" s="22" customFormat="1" ht="18" customHeight="1">
      <c r="B8" s="923"/>
      <c r="C8" s="1055" t="s">
        <v>269</v>
      </c>
      <c r="D8" s="1056"/>
      <c r="E8" s="1056"/>
      <c r="F8" s="1057"/>
      <c r="G8" s="1046"/>
      <c r="H8" s="1047"/>
      <c r="I8" s="1047"/>
      <c r="J8" s="1048"/>
      <c r="K8" s="18" t="s">
        <v>157</v>
      </c>
      <c r="L8" s="1049"/>
      <c r="M8" s="1050"/>
      <c r="N8" s="1050"/>
      <c r="O8" s="1050"/>
      <c r="P8" s="18" t="s">
        <v>157</v>
      </c>
      <c r="Q8" s="1049"/>
      <c r="R8" s="1050"/>
      <c r="S8" s="1050"/>
      <c r="T8" s="1050"/>
      <c r="U8" s="18" t="s">
        <v>157</v>
      </c>
      <c r="V8" s="942">
        <f t="shared" si="0"/>
      </c>
      <c r="W8" s="1051"/>
      <c r="X8" s="1051"/>
      <c r="Y8" s="1051"/>
      <c r="Z8" s="28" t="s">
        <v>157</v>
      </c>
    </row>
    <row r="9" spans="2:26" s="22" customFormat="1" ht="18" customHeight="1">
      <c r="B9" s="923"/>
      <c r="C9" s="1018" t="s">
        <v>270</v>
      </c>
      <c r="D9" s="1044"/>
      <c r="E9" s="1044"/>
      <c r="F9" s="1045"/>
      <c r="G9" s="1046"/>
      <c r="H9" s="1047"/>
      <c r="I9" s="1047"/>
      <c r="J9" s="1048"/>
      <c r="K9" s="18" t="s">
        <v>157</v>
      </c>
      <c r="L9" s="1049"/>
      <c r="M9" s="1050"/>
      <c r="N9" s="1050"/>
      <c r="O9" s="1050"/>
      <c r="P9" s="18" t="s">
        <v>157</v>
      </c>
      <c r="Q9" s="1049"/>
      <c r="R9" s="1050"/>
      <c r="S9" s="1050"/>
      <c r="T9" s="1050"/>
      <c r="U9" s="18" t="s">
        <v>157</v>
      </c>
      <c r="V9" s="942">
        <f t="shared" si="0"/>
      </c>
      <c r="W9" s="1051"/>
      <c r="X9" s="1051"/>
      <c r="Y9" s="1051"/>
      <c r="Z9" s="28" t="s">
        <v>157</v>
      </c>
    </row>
    <row r="10" spans="2:26" s="22" customFormat="1" ht="18" customHeight="1" thickBot="1">
      <c r="B10" s="923"/>
      <c r="C10" s="994" t="s">
        <v>279</v>
      </c>
      <c r="D10" s="486"/>
      <c r="E10" s="486"/>
      <c r="F10" s="995"/>
      <c r="G10" s="947"/>
      <c r="H10" s="948"/>
      <c r="I10" s="948"/>
      <c r="J10" s="949"/>
      <c r="K10" s="26" t="s">
        <v>157</v>
      </c>
      <c r="L10" s="1052"/>
      <c r="M10" s="948"/>
      <c r="N10" s="948"/>
      <c r="O10" s="949"/>
      <c r="P10" s="26" t="s">
        <v>157</v>
      </c>
      <c r="Q10" s="1052"/>
      <c r="R10" s="948"/>
      <c r="S10" s="948"/>
      <c r="T10" s="949"/>
      <c r="U10" s="26" t="s">
        <v>157</v>
      </c>
      <c r="V10" s="1053">
        <f t="shared" si="0"/>
      </c>
      <c r="W10" s="1054"/>
      <c r="X10" s="1054"/>
      <c r="Y10" s="1054"/>
      <c r="Z10" s="29" t="s">
        <v>157</v>
      </c>
    </row>
    <row r="11" spans="2:36" s="22" customFormat="1" ht="18" customHeight="1" thickBot="1" thickTop="1">
      <c r="B11" s="923"/>
      <c r="C11" s="1023" t="s">
        <v>160</v>
      </c>
      <c r="D11" s="1024"/>
      <c r="E11" s="1024"/>
      <c r="F11" s="1025"/>
      <c r="G11" s="1026">
        <f>IF(G2="","",SUM(G2:G10))</f>
      </c>
      <c r="H11" s="1027"/>
      <c r="I11" s="1027"/>
      <c r="J11" s="1027"/>
      <c r="K11" s="30" t="s">
        <v>206</v>
      </c>
      <c r="L11" s="1028">
        <f>IF(L2="","",SUM(L2:L10))</f>
      </c>
      <c r="M11" s="1029"/>
      <c r="N11" s="1029"/>
      <c r="O11" s="1030"/>
      <c r="P11" s="30" t="s">
        <v>206</v>
      </c>
      <c r="Q11" s="1028">
        <f>IF(Q2="","",SUM(Q2:Q10))</f>
      </c>
      <c r="R11" s="1029"/>
      <c r="S11" s="1029"/>
      <c r="T11" s="1030"/>
      <c r="U11" s="31" t="s">
        <v>161</v>
      </c>
      <c r="V11" s="914">
        <f>IF(V2="","",SUM(V2:V10))</f>
      </c>
      <c r="W11" s="915"/>
      <c r="X11" s="915"/>
      <c r="Y11" s="915"/>
      <c r="Z11" s="32" t="s">
        <v>157</v>
      </c>
      <c r="AE11" s="33" t="s">
        <v>162</v>
      </c>
      <c r="AJ11" s="33" t="s">
        <v>163</v>
      </c>
    </row>
    <row r="12" spans="2:36" s="22" customFormat="1" ht="18" customHeight="1" thickTop="1">
      <c r="B12" s="923"/>
      <c r="C12" s="987" t="s">
        <v>207</v>
      </c>
      <c r="D12" s="434"/>
      <c r="E12" s="434"/>
      <c r="F12" s="988"/>
      <c r="G12" s="1031" t="s">
        <v>164</v>
      </c>
      <c r="H12" s="1032"/>
      <c r="I12" s="1032"/>
      <c r="J12" s="1032"/>
      <c r="K12" s="1033"/>
      <c r="L12" s="1034" t="s">
        <v>164</v>
      </c>
      <c r="M12" s="1035"/>
      <c r="N12" s="1035"/>
      <c r="O12" s="1035"/>
      <c r="P12" s="1032"/>
      <c r="Q12" s="1036"/>
      <c r="R12" s="1037"/>
      <c r="S12" s="1037"/>
      <c r="T12" s="1037"/>
      <c r="U12" s="1037"/>
      <c r="V12" s="1038"/>
      <c r="W12" s="1039"/>
      <c r="X12" s="1039"/>
      <c r="Y12" s="1039"/>
      <c r="Z12" s="1040"/>
      <c r="AE12" s="22" t="s">
        <v>267</v>
      </c>
      <c r="AJ12" s="22" t="s">
        <v>165</v>
      </c>
    </row>
    <row r="13" spans="2:36" s="22" customFormat="1" ht="18" customHeight="1">
      <c r="B13" s="923"/>
      <c r="C13" s="1018" t="s">
        <v>166</v>
      </c>
      <c r="D13" s="982"/>
      <c r="E13" s="982"/>
      <c r="F13" s="1019"/>
      <c r="G13" s="962"/>
      <c r="H13" s="963"/>
      <c r="I13" s="963"/>
      <c r="J13" s="963"/>
      <c r="K13" s="964"/>
      <c r="L13" s="984"/>
      <c r="M13" s="985"/>
      <c r="N13" s="985"/>
      <c r="O13" s="985"/>
      <c r="P13" s="985"/>
      <c r="Q13" s="1020"/>
      <c r="R13" s="1021"/>
      <c r="S13" s="1021"/>
      <c r="T13" s="1021"/>
      <c r="U13" s="1022"/>
      <c r="V13" s="1041"/>
      <c r="W13" s="1042"/>
      <c r="X13" s="1042"/>
      <c r="Y13" s="1042"/>
      <c r="Z13" s="1043"/>
      <c r="AE13" s="33" t="s">
        <v>255</v>
      </c>
      <c r="AJ13" s="22" t="s">
        <v>167</v>
      </c>
    </row>
    <row r="14" spans="2:31" s="22" customFormat="1" ht="18" customHeight="1">
      <c r="B14" s="923"/>
      <c r="C14" s="994" t="s">
        <v>168</v>
      </c>
      <c r="D14" s="486"/>
      <c r="E14" s="486"/>
      <c r="F14" s="995"/>
      <c r="G14" s="934"/>
      <c r="H14" s="935"/>
      <c r="I14" s="935"/>
      <c r="J14" s="936"/>
      <c r="K14" s="34" t="s">
        <v>161</v>
      </c>
      <c r="L14" s="937"/>
      <c r="M14" s="938"/>
      <c r="N14" s="938"/>
      <c r="O14" s="939"/>
      <c r="P14" s="35" t="s">
        <v>161</v>
      </c>
      <c r="Q14" s="937"/>
      <c r="R14" s="938"/>
      <c r="S14" s="938"/>
      <c r="T14" s="938"/>
      <c r="U14" s="23" t="s">
        <v>157</v>
      </c>
      <c r="V14" s="942">
        <f>IF(G14="","",G14+L14+Q14)</f>
      </c>
      <c r="W14" s="943"/>
      <c r="X14" s="943"/>
      <c r="Y14" s="943"/>
      <c r="Z14" s="36" t="s">
        <v>157</v>
      </c>
      <c r="AE14" s="33" t="s">
        <v>163</v>
      </c>
    </row>
    <row r="15" spans="2:31" s="22" customFormat="1" ht="18" customHeight="1">
      <c r="B15" s="923"/>
      <c r="C15" s="966" t="s">
        <v>169</v>
      </c>
      <c r="D15" s="955" t="s">
        <v>170</v>
      </c>
      <c r="E15" s="956"/>
      <c r="F15" s="957"/>
      <c r="G15" s="968"/>
      <c r="H15" s="969"/>
      <c r="I15" s="969"/>
      <c r="J15" s="969"/>
      <c r="K15" s="37" t="s">
        <v>171</v>
      </c>
      <c r="L15" s="970"/>
      <c r="M15" s="971"/>
      <c r="N15" s="971"/>
      <c r="O15" s="972"/>
      <c r="P15" s="38" t="s">
        <v>172</v>
      </c>
      <c r="Q15" s="970"/>
      <c r="R15" s="971"/>
      <c r="S15" s="971"/>
      <c r="T15" s="971"/>
      <c r="U15" s="18" t="s">
        <v>172</v>
      </c>
      <c r="V15" s="1007"/>
      <c r="W15" s="1008"/>
      <c r="X15" s="1008"/>
      <c r="Y15" s="1008"/>
      <c r="Z15" s="1009"/>
      <c r="AE15" s="33" t="s">
        <v>173</v>
      </c>
    </row>
    <row r="16" spans="2:31" s="22" customFormat="1" ht="18" customHeight="1">
      <c r="B16" s="923"/>
      <c r="C16" s="967"/>
      <c r="D16" s="956"/>
      <c r="E16" s="956"/>
      <c r="F16" s="957"/>
      <c r="G16" s="1016" t="s">
        <v>174</v>
      </c>
      <c r="H16" s="982"/>
      <c r="I16" s="982"/>
      <c r="J16" s="982"/>
      <c r="K16" s="983"/>
      <c r="L16" s="1017" t="s">
        <v>174</v>
      </c>
      <c r="M16" s="982"/>
      <c r="N16" s="982"/>
      <c r="O16" s="982"/>
      <c r="P16" s="983"/>
      <c r="Q16" s="986"/>
      <c r="R16" s="963"/>
      <c r="S16" s="963"/>
      <c r="T16" s="963"/>
      <c r="U16" s="963"/>
      <c r="V16" s="1010"/>
      <c r="W16" s="1011"/>
      <c r="X16" s="1011"/>
      <c r="Y16" s="1011"/>
      <c r="Z16" s="1012"/>
      <c r="AE16" s="33" t="s">
        <v>175</v>
      </c>
    </row>
    <row r="17" spans="2:26" s="22" customFormat="1" ht="18" customHeight="1">
      <c r="B17" s="923"/>
      <c r="C17" s="967"/>
      <c r="D17" s="955" t="s">
        <v>176</v>
      </c>
      <c r="E17" s="956"/>
      <c r="F17" s="957"/>
      <c r="G17" s="958"/>
      <c r="H17" s="959"/>
      <c r="I17" s="959"/>
      <c r="J17" s="959"/>
      <c r="K17" s="20" t="s">
        <v>31</v>
      </c>
      <c r="L17" s="960"/>
      <c r="M17" s="959"/>
      <c r="N17" s="959"/>
      <c r="O17" s="961"/>
      <c r="P17" s="39" t="s">
        <v>177</v>
      </c>
      <c r="Q17" s="960"/>
      <c r="R17" s="959"/>
      <c r="S17" s="959"/>
      <c r="T17" s="959"/>
      <c r="U17" s="21" t="s">
        <v>177</v>
      </c>
      <c r="V17" s="1010"/>
      <c r="W17" s="1011"/>
      <c r="X17" s="1011"/>
      <c r="Y17" s="1011"/>
      <c r="Z17" s="1012"/>
    </row>
    <row r="18" spans="2:31" s="22" customFormat="1" ht="18" customHeight="1">
      <c r="B18" s="923"/>
      <c r="C18" s="1006"/>
      <c r="D18" s="996" t="s">
        <v>178</v>
      </c>
      <c r="E18" s="997"/>
      <c r="F18" s="998"/>
      <c r="G18" s="999"/>
      <c r="H18" s="1000"/>
      <c r="I18" s="1000"/>
      <c r="J18" s="1000"/>
      <c r="K18" s="1001"/>
      <c r="L18" s="1002"/>
      <c r="M18" s="1003"/>
      <c r="N18" s="1003"/>
      <c r="O18" s="1003"/>
      <c r="P18" s="1003"/>
      <c r="Q18" s="1004"/>
      <c r="R18" s="1000"/>
      <c r="S18" s="1000"/>
      <c r="T18" s="1000"/>
      <c r="U18" s="1005"/>
      <c r="V18" s="1010"/>
      <c r="W18" s="1011"/>
      <c r="X18" s="1011"/>
      <c r="Y18" s="1011"/>
      <c r="Z18" s="1012"/>
      <c r="AE18" s="33" t="s">
        <v>179</v>
      </c>
    </row>
    <row r="19" spans="2:31" s="22" customFormat="1" ht="18" customHeight="1">
      <c r="B19" s="923"/>
      <c r="C19" s="987" t="s">
        <v>208</v>
      </c>
      <c r="D19" s="434"/>
      <c r="E19" s="434"/>
      <c r="F19" s="988"/>
      <c r="G19" s="989"/>
      <c r="H19" s="990"/>
      <c r="I19" s="990"/>
      <c r="J19" s="990"/>
      <c r="K19" s="991"/>
      <c r="L19" s="992"/>
      <c r="M19" s="993"/>
      <c r="N19" s="993"/>
      <c r="O19" s="993"/>
      <c r="P19" s="993"/>
      <c r="Q19" s="992"/>
      <c r="R19" s="993"/>
      <c r="S19" s="993"/>
      <c r="T19" s="993"/>
      <c r="U19" s="993"/>
      <c r="V19" s="1013"/>
      <c r="W19" s="1014"/>
      <c r="X19" s="1014"/>
      <c r="Y19" s="1014"/>
      <c r="Z19" s="1015"/>
      <c r="AE19" s="33" t="s">
        <v>180</v>
      </c>
    </row>
    <row r="20" spans="2:31" s="22" customFormat="1" ht="18" customHeight="1">
      <c r="B20" s="923"/>
      <c r="C20" s="994" t="s">
        <v>168</v>
      </c>
      <c r="D20" s="486"/>
      <c r="E20" s="486"/>
      <c r="F20" s="995"/>
      <c r="G20" s="934"/>
      <c r="H20" s="935"/>
      <c r="I20" s="935"/>
      <c r="J20" s="936"/>
      <c r="K20" s="34" t="s">
        <v>161</v>
      </c>
      <c r="L20" s="937"/>
      <c r="M20" s="938"/>
      <c r="N20" s="938"/>
      <c r="O20" s="939"/>
      <c r="P20" s="35" t="s">
        <v>161</v>
      </c>
      <c r="Q20" s="940"/>
      <c r="R20" s="941"/>
      <c r="S20" s="941"/>
      <c r="T20" s="941"/>
      <c r="U20" s="40" t="s">
        <v>157</v>
      </c>
      <c r="V20" s="942">
        <f>IF(G20="","",G20+L20+Q20)</f>
      </c>
      <c r="W20" s="943"/>
      <c r="X20" s="943"/>
      <c r="Y20" s="943"/>
      <c r="Z20" s="36" t="s">
        <v>157</v>
      </c>
      <c r="AE20" s="33"/>
    </row>
    <row r="21" spans="2:31" s="22" customFormat="1" ht="18" customHeight="1">
      <c r="B21" s="923"/>
      <c r="C21" s="966" t="s">
        <v>169</v>
      </c>
      <c r="D21" s="955" t="s">
        <v>170</v>
      </c>
      <c r="E21" s="956"/>
      <c r="F21" s="957"/>
      <c r="G21" s="968"/>
      <c r="H21" s="969"/>
      <c r="I21" s="969"/>
      <c r="J21" s="969"/>
      <c r="K21" s="37" t="s">
        <v>171</v>
      </c>
      <c r="L21" s="970"/>
      <c r="M21" s="971"/>
      <c r="N21" s="971"/>
      <c r="O21" s="972"/>
      <c r="P21" s="41" t="s">
        <v>172</v>
      </c>
      <c r="Q21" s="970"/>
      <c r="R21" s="971"/>
      <c r="S21" s="971"/>
      <c r="T21" s="971"/>
      <c r="U21" s="18" t="s">
        <v>172</v>
      </c>
      <c r="V21" s="973"/>
      <c r="W21" s="974"/>
      <c r="X21" s="974"/>
      <c r="Y21" s="974"/>
      <c r="Z21" s="975"/>
      <c r="AE21" s="33"/>
    </row>
    <row r="22" spans="2:31" s="22" customFormat="1" ht="18" customHeight="1">
      <c r="B22" s="923"/>
      <c r="C22" s="967"/>
      <c r="D22" s="956"/>
      <c r="E22" s="956"/>
      <c r="F22" s="957"/>
      <c r="G22" s="962"/>
      <c r="H22" s="982"/>
      <c r="I22" s="982"/>
      <c r="J22" s="982"/>
      <c r="K22" s="983"/>
      <c r="L22" s="984"/>
      <c r="M22" s="985"/>
      <c r="N22" s="985"/>
      <c r="O22" s="985"/>
      <c r="P22" s="963"/>
      <c r="Q22" s="986"/>
      <c r="R22" s="963"/>
      <c r="S22" s="963"/>
      <c r="T22" s="963"/>
      <c r="U22" s="963"/>
      <c r="V22" s="976"/>
      <c r="W22" s="977"/>
      <c r="X22" s="977"/>
      <c r="Y22" s="977"/>
      <c r="Z22" s="978"/>
      <c r="AE22" s="33"/>
    </row>
    <row r="23" spans="2:31" s="22" customFormat="1" ht="18" customHeight="1">
      <c r="B23" s="923"/>
      <c r="C23" s="967"/>
      <c r="D23" s="955" t="s">
        <v>176</v>
      </c>
      <c r="E23" s="956"/>
      <c r="F23" s="957"/>
      <c r="G23" s="958"/>
      <c r="H23" s="959"/>
      <c r="I23" s="959"/>
      <c r="J23" s="959"/>
      <c r="K23" s="20" t="s">
        <v>31</v>
      </c>
      <c r="L23" s="960"/>
      <c r="M23" s="959"/>
      <c r="N23" s="959"/>
      <c r="O23" s="961"/>
      <c r="P23" s="39" t="s">
        <v>177</v>
      </c>
      <c r="Q23" s="960"/>
      <c r="R23" s="959"/>
      <c r="S23" s="959"/>
      <c r="T23" s="959"/>
      <c r="U23" s="21" t="s">
        <v>177</v>
      </c>
      <c r="V23" s="976"/>
      <c r="W23" s="977"/>
      <c r="X23" s="977"/>
      <c r="Y23" s="977"/>
      <c r="Z23" s="978"/>
      <c r="AE23" s="33"/>
    </row>
    <row r="24" spans="2:26" s="22" customFormat="1" ht="18" customHeight="1">
      <c r="B24" s="923"/>
      <c r="C24" s="967"/>
      <c r="D24" s="955" t="s">
        <v>178</v>
      </c>
      <c r="E24" s="956"/>
      <c r="F24" s="957"/>
      <c r="G24" s="962"/>
      <c r="H24" s="963"/>
      <c r="I24" s="963"/>
      <c r="J24" s="963"/>
      <c r="K24" s="964"/>
      <c r="L24" s="965"/>
      <c r="M24" s="963"/>
      <c r="N24" s="963"/>
      <c r="O24" s="963"/>
      <c r="P24" s="963"/>
      <c r="Q24" s="965"/>
      <c r="R24" s="963"/>
      <c r="S24" s="963"/>
      <c r="T24" s="963"/>
      <c r="U24" s="963"/>
      <c r="V24" s="979"/>
      <c r="W24" s="980"/>
      <c r="X24" s="980"/>
      <c r="Y24" s="980"/>
      <c r="Z24" s="981"/>
    </row>
    <row r="25" spans="2:26" s="22" customFormat="1" ht="18" customHeight="1">
      <c r="B25" s="923"/>
      <c r="C25" s="931" t="s">
        <v>181</v>
      </c>
      <c r="D25" s="932"/>
      <c r="E25" s="932"/>
      <c r="F25" s="933"/>
      <c r="G25" s="934"/>
      <c r="H25" s="935"/>
      <c r="I25" s="935"/>
      <c r="J25" s="936"/>
      <c r="K25" s="34" t="s">
        <v>161</v>
      </c>
      <c r="L25" s="937"/>
      <c r="M25" s="938"/>
      <c r="N25" s="938"/>
      <c r="O25" s="939"/>
      <c r="P25" s="35" t="s">
        <v>161</v>
      </c>
      <c r="Q25" s="940"/>
      <c r="R25" s="941"/>
      <c r="S25" s="941"/>
      <c r="T25" s="941"/>
      <c r="U25" s="40" t="s">
        <v>161</v>
      </c>
      <c r="V25" s="942">
        <f>IF(G25="","",G25+L25+Q25)</f>
      </c>
      <c r="W25" s="943"/>
      <c r="X25" s="943"/>
      <c r="Y25" s="943"/>
      <c r="Z25" s="36" t="s">
        <v>157</v>
      </c>
    </row>
    <row r="26" spans="2:26" s="22" customFormat="1" ht="18" customHeight="1" thickBot="1">
      <c r="B26" s="923"/>
      <c r="C26" s="944" t="s">
        <v>182</v>
      </c>
      <c r="D26" s="945"/>
      <c r="E26" s="945"/>
      <c r="F26" s="946"/>
      <c r="G26" s="947"/>
      <c r="H26" s="948"/>
      <c r="I26" s="948"/>
      <c r="J26" s="949"/>
      <c r="K26" s="42" t="s">
        <v>161</v>
      </c>
      <c r="L26" s="950"/>
      <c r="M26" s="951"/>
      <c r="N26" s="951"/>
      <c r="O26" s="952"/>
      <c r="P26" s="43" t="s">
        <v>161</v>
      </c>
      <c r="Q26" s="950"/>
      <c r="R26" s="951"/>
      <c r="S26" s="951"/>
      <c r="T26" s="951"/>
      <c r="U26" s="44" t="s">
        <v>157</v>
      </c>
      <c r="V26" s="953">
        <f>IF(G26="","",G26+L26+Q26)</f>
      </c>
      <c r="W26" s="954"/>
      <c r="X26" s="954"/>
      <c r="Y26" s="954"/>
      <c r="Z26" s="45" t="s">
        <v>157</v>
      </c>
    </row>
    <row r="27" spans="2:26" s="22" customFormat="1" ht="18" customHeight="1" thickBot="1" thickTop="1">
      <c r="B27" s="923"/>
      <c r="C27" s="904" t="s">
        <v>183</v>
      </c>
      <c r="D27" s="905"/>
      <c r="E27" s="905"/>
      <c r="F27" s="906"/>
      <c r="G27" s="907">
        <f>IF(G14="","",G14+G20+G25+G26)</f>
      </c>
      <c r="H27" s="908"/>
      <c r="I27" s="908"/>
      <c r="J27" s="908"/>
      <c r="K27" s="46" t="s">
        <v>161</v>
      </c>
      <c r="L27" s="909">
        <f>IF(L14="","",L14+L20+L25+L26)</f>
      </c>
      <c r="M27" s="910"/>
      <c r="N27" s="910"/>
      <c r="O27" s="911"/>
      <c r="P27" s="47" t="s">
        <v>161</v>
      </c>
      <c r="Q27" s="912">
        <f>IF(Q14="","",Q14+Q20+Q25+Q26)</f>
      </c>
      <c r="R27" s="913"/>
      <c r="S27" s="913"/>
      <c r="T27" s="913"/>
      <c r="U27" s="48" t="s">
        <v>157</v>
      </c>
      <c r="V27" s="914">
        <f>IF(G14="","",SUM(V14:V26))</f>
      </c>
      <c r="W27" s="915"/>
      <c r="X27" s="915"/>
      <c r="Y27" s="915"/>
      <c r="Z27" s="49" t="s">
        <v>157</v>
      </c>
    </row>
    <row r="28" spans="2:26" s="22" customFormat="1" ht="16.5" customHeight="1">
      <c r="B28" s="50"/>
      <c r="C28" s="51"/>
      <c r="D28" s="52"/>
      <c r="E28" s="52"/>
      <c r="F28" s="52"/>
      <c r="G28" s="52"/>
      <c r="H28" s="52"/>
      <c r="I28" s="53"/>
      <c r="J28" s="54"/>
      <c r="K28" s="54"/>
      <c r="L28" s="54"/>
      <c r="M28" s="54"/>
      <c r="N28" s="54"/>
      <c r="O28" s="55"/>
      <c r="P28" s="56"/>
      <c r="Q28" s="56"/>
      <c r="R28" s="56"/>
      <c r="S28" s="56"/>
      <c r="T28" s="56"/>
      <c r="U28" s="57"/>
      <c r="V28" s="57"/>
      <c r="W28" s="57"/>
      <c r="X28" s="57"/>
      <c r="Y28" s="57"/>
      <c r="Z28" s="57"/>
    </row>
    <row r="29" spans="2:26" s="22" customFormat="1" ht="9.75" customHeight="1" thickBot="1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2:26" s="22" customFormat="1" ht="15" customHeight="1">
      <c r="B30" s="332" t="s">
        <v>184</v>
      </c>
      <c r="C30" s="917" t="s">
        <v>185</v>
      </c>
      <c r="D30" s="918"/>
      <c r="E30" s="918"/>
      <c r="F30" s="918"/>
      <c r="G30" s="918"/>
      <c r="H30" s="918"/>
      <c r="I30" s="919"/>
      <c r="J30" s="920" t="s">
        <v>186</v>
      </c>
      <c r="K30" s="918"/>
      <c r="L30" s="918"/>
      <c r="M30" s="918"/>
      <c r="N30" s="921"/>
      <c r="O30" s="917" t="s">
        <v>187</v>
      </c>
      <c r="P30" s="918"/>
      <c r="Q30" s="918"/>
      <c r="R30" s="918"/>
      <c r="S30" s="918"/>
      <c r="T30" s="918"/>
      <c r="U30" s="918"/>
      <c r="V30" s="919"/>
      <c r="W30" s="920" t="s">
        <v>188</v>
      </c>
      <c r="X30" s="918"/>
      <c r="Y30" s="918"/>
      <c r="Z30" s="921"/>
    </row>
    <row r="31" spans="2:26" s="22" customFormat="1" ht="15" customHeight="1">
      <c r="B31" s="333"/>
      <c r="C31" s="884" t="s">
        <v>256</v>
      </c>
      <c r="D31" s="885"/>
      <c r="E31" s="885"/>
      <c r="F31" s="886"/>
      <c r="G31" s="893" t="s">
        <v>189</v>
      </c>
      <c r="H31" s="894"/>
      <c r="I31" s="895"/>
      <c r="J31" s="849"/>
      <c r="K31" s="850"/>
      <c r="L31" s="850"/>
      <c r="M31" s="850"/>
      <c r="N31" s="816" t="s">
        <v>127</v>
      </c>
      <c r="O31" s="857" t="s">
        <v>190</v>
      </c>
      <c r="P31" s="899"/>
      <c r="Q31" s="900"/>
      <c r="R31" s="881" t="s">
        <v>191</v>
      </c>
      <c r="S31" s="58" t="s">
        <v>21</v>
      </c>
      <c r="T31" s="883"/>
      <c r="U31" s="883"/>
      <c r="V31" s="19" t="s">
        <v>171</v>
      </c>
      <c r="W31" s="828"/>
      <c r="X31" s="871"/>
      <c r="Y31" s="871"/>
      <c r="Z31" s="28" t="s">
        <v>127</v>
      </c>
    </row>
    <row r="32" spans="2:26" s="22" customFormat="1" ht="15" customHeight="1">
      <c r="B32" s="333"/>
      <c r="C32" s="887"/>
      <c r="D32" s="888"/>
      <c r="E32" s="888"/>
      <c r="F32" s="889"/>
      <c r="G32" s="896"/>
      <c r="H32" s="897"/>
      <c r="I32" s="898"/>
      <c r="J32" s="851"/>
      <c r="K32" s="852"/>
      <c r="L32" s="852"/>
      <c r="M32" s="852"/>
      <c r="N32" s="830"/>
      <c r="O32" s="901"/>
      <c r="P32" s="902"/>
      <c r="Q32" s="903"/>
      <c r="R32" s="882"/>
      <c r="S32" s="58" t="s">
        <v>26</v>
      </c>
      <c r="T32" s="883"/>
      <c r="U32" s="883"/>
      <c r="V32" s="20" t="s">
        <v>171</v>
      </c>
      <c r="W32" s="851"/>
      <c r="X32" s="872"/>
      <c r="Y32" s="872"/>
      <c r="Z32" s="59" t="s">
        <v>127</v>
      </c>
    </row>
    <row r="33" spans="2:26" s="22" customFormat="1" ht="15" customHeight="1">
      <c r="B33" s="333"/>
      <c r="C33" s="887"/>
      <c r="D33" s="888"/>
      <c r="E33" s="888"/>
      <c r="F33" s="889"/>
      <c r="G33" s="873" t="s">
        <v>261</v>
      </c>
      <c r="H33" s="874"/>
      <c r="I33" s="875"/>
      <c r="J33" s="849"/>
      <c r="K33" s="850"/>
      <c r="L33" s="850"/>
      <c r="M33" s="850"/>
      <c r="N33" s="816" t="s">
        <v>127</v>
      </c>
      <c r="O33" s="831" t="s">
        <v>192</v>
      </c>
      <c r="P33" s="832"/>
      <c r="Q33" s="832"/>
      <c r="R33" s="832"/>
      <c r="S33" s="832"/>
      <c r="T33" s="832"/>
      <c r="U33" s="832"/>
      <c r="V33" s="879"/>
      <c r="W33" s="849"/>
      <c r="X33" s="850"/>
      <c r="Y33" s="850"/>
      <c r="Z33" s="816" t="s">
        <v>127</v>
      </c>
    </row>
    <row r="34" spans="2:26" s="22" customFormat="1" ht="16.5" customHeight="1">
      <c r="B34" s="333"/>
      <c r="C34" s="890"/>
      <c r="D34" s="891"/>
      <c r="E34" s="891"/>
      <c r="F34" s="892"/>
      <c r="G34" s="876"/>
      <c r="H34" s="877"/>
      <c r="I34" s="878"/>
      <c r="J34" s="851"/>
      <c r="K34" s="852"/>
      <c r="L34" s="852"/>
      <c r="M34" s="852"/>
      <c r="N34" s="830"/>
      <c r="O34" s="833"/>
      <c r="P34" s="834"/>
      <c r="Q34" s="834"/>
      <c r="R34" s="834"/>
      <c r="S34" s="834"/>
      <c r="T34" s="834"/>
      <c r="U34" s="834"/>
      <c r="V34" s="880"/>
      <c r="W34" s="851"/>
      <c r="X34" s="852"/>
      <c r="Y34" s="852"/>
      <c r="Z34" s="830"/>
    </row>
    <row r="35" spans="2:26" s="22" customFormat="1" ht="15" customHeight="1">
      <c r="B35" s="333"/>
      <c r="C35" s="861" t="s">
        <v>193</v>
      </c>
      <c r="D35" s="862"/>
      <c r="E35" s="862"/>
      <c r="F35" s="862"/>
      <c r="G35" s="862"/>
      <c r="H35" s="862"/>
      <c r="I35" s="863"/>
      <c r="J35" s="828"/>
      <c r="K35" s="829"/>
      <c r="L35" s="829"/>
      <c r="M35" s="829"/>
      <c r="N35" s="853" t="s">
        <v>127</v>
      </c>
      <c r="O35" s="867" t="s">
        <v>259</v>
      </c>
      <c r="P35" s="868"/>
      <c r="Q35" s="60" t="s">
        <v>257</v>
      </c>
      <c r="R35" s="60"/>
      <c r="S35" s="61"/>
      <c r="T35" s="808">
        <v>1.4</v>
      </c>
      <c r="U35" s="808"/>
      <c r="V35" s="62" t="s">
        <v>194</v>
      </c>
      <c r="W35" s="828"/>
      <c r="X35" s="829"/>
      <c r="Y35" s="829"/>
      <c r="Z35" s="28" t="s">
        <v>127</v>
      </c>
    </row>
    <row r="36" spans="2:26" s="22" customFormat="1" ht="15" customHeight="1">
      <c r="B36" s="333"/>
      <c r="C36" s="864"/>
      <c r="D36" s="865"/>
      <c r="E36" s="865"/>
      <c r="F36" s="865"/>
      <c r="G36" s="865"/>
      <c r="H36" s="865"/>
      <c r="I36" s="866"/>
      <c r="J36" s="828"/>
      <c r="K36" s="829"/>
      <c r="L36" s="829"/>
      <c r="M36" s="829"/>
      <c r="N36" s="854"/>
      <c r="O36" s="869"/>
      <c r="P36" s="870"/>
      <c r="Q36" s="60" t="s">
        <v>258</v>
      </c>
      <c r="R36" s="63"/>
      <c r="S36" s="40"/>
      <c r="T36" s="808">
        <v>1.4</v>
      </c>
      <c r="U36" s="808"/>
      <c r="V36" s="62" t="s">
        <v>194</v>
      </c>
      <c r="W36" s="851"/>
      <c r="X36" s="852"/>
      <c r="Y36" s="852"/>
      <c r="Z36" s="28" t="s">
        <v>127</v>
      </c>
    </row>
    <row r="37" spans="2:26" s="22" customFormat="1" ht="15" customHeight="1">
      <c r="B37" s="333"/>
      <c r="C37" s="818" t="s">
        <v>195</v>
      </c>
      <c r="D37" s="819"/>
      <c r="E37" s="819"/>
      <c r="F37" s="819"/>
      <c r="G37" s="819"/>
      <c r="H37" s="819"/>
      <c r="I37" s="855"/>
      <c r="J37" s="849"/>
      <c r="K37" s="850"/>
      <c r="L37" s="850"/>
      <c r="M37" s="850"/>
      <c r="N37" s="853" t="s">
        <v>127</v>
      </c>
      <c r="O37" s="857" t="s">
        <v>260</v>
      </c>
      <c r="P37" s="858"/>
      <c r="Q37" s="60" t="s">
        <v>257</v>
      </c>
      <c r="R37" s="60"/>
      <c r="S37" s="61"/>
      <c r="T37" s="808"/>
      <c r="U37" s="808"/>
      <c r="V37" s="62" t="s">
        <v>194</v>
      </c>
      <c r="W37" s="828"/>
      <c r="X37" s="829"/>
      <c r="Y37" s="829"/>
      <c r="Z37" s="28" t="s">
        <v>127</v>
      </c>
    </row>
    <row r="38" spans="2:26" s="22" customFormat="1" ht="15" customHeight="1">
      <c r="B38" s="333"/>
      <c r="C38" s="820"/>
      <c r="D38" s="821"/>
      <c r="E38" s="821"/>
      <c r="F38" s="821"/>
      <c r="G38" s="821"/>
      <c r="H38" s="821"/>
      <c r="I38" s="856"/>
      <c r="J38" s="851"/>
      <c r="K38" s="852"/>
      <c r="L38" s="852"/>
      <c r="M38" s="852"/>
      <c r="N38" s="854"/>
      <c r="O38" s="859"/>
      <c r="P38" s="860"/>
      <c r="Q38" s="60" t="s">
        <v>258</v>
      </c>
      <c r="R38" s="63"/>
      <c r="S38" s="40"/>
      <c r="T38" s="808"/>
      <c r="U38" s="808"/>
      <c r="V38" s="62" t="s">
        <v>194</v>
      </c>
      <c r="W38" s="851"/>
      <c r="X38" s="852"/>
      <c r="Y38" s="852"/>
      <c r="Z38" s="28" t="s">
        <v>127</v>
      </c>
    </row>
    <row r="39" spans="2:26" s="22" customFormat="1" ht="15" customHeight="1">
      <c r="B39" s="333"/>
      <c r="C39" s="818" t="s">
        <v>196</v>
      </c>
      <c r="D39" s="819"/>
      <c r="E39" s="822"/>
      <c r="F39" s="822"/>
      <c r="G39" s="822"/>
      <c r="H39" s="822"/>
      <c r="I39" s="847" t="s">
        <v>200</v>
      </c>
      <c r="J39" s="849"/>
      <c r="K39" s="850"/>
      <c r="L39" s="850"/>
      <c r="M39" s="850"/>
      <c r="N39" s="853" t="s">
        <v>127</v>
      </c>
      <c r="O39" s="831" t="s">
        <v>197</v>
      </c>
      <c r="P39" s="832"/>
      <c r="Q39" s="832"/>
      <c r="R39" s="832"/>
      <c r="S39" s="832"/>
      <c r="T39" s="832"/>
      <c r="U39" s="832"/>
      <c r="V39" s="832"/>
      <c r="W39" s="828"/>
      <c r="X39" s="829"/>
      <c r="Y39" s="829"/>
      <c r="Z39" s="816" t="s">
        <v>127</v>
      </c>
    </row>
    <row r="40" spans="2:26" s="22" customFormat="1" ht="15" customHeight="1">
      <c r="B40" s="333"/>
      <c r="C40" s="820"/>
      <c r="D40" s="821"/>
      <c r="E40" s="823"/>
      <c r="F40" s="823"/>
      <c r="G40" s="823"/>
      <c r="H40" s="823"/>
      <c r="I40" s="848"/>
      <c r="J40" s="851"/>
      <c r="K40" s="852"/>
      <c r="L40" s="852"/>
      <c r="M40" s="852"/>
      <c r="N40" s="854"/>
      <c r="O40" s="833"/>
      <c r="P40" s="834"/>
      <c r="Q40" s="834"/>
      <c r="R40" s="834"/>
      <c r="S40" s="834"/>
      <c r="T40" s="834"/>
      <c r="U40" s="834"/>
      <c r="V40" s="834"/>
      <c r="W40" s="828"/>
      <c r="X40" s="829"/>
      <c r="Y40" s="829"/>
      <c r="Z40" s="830"/>
    </row>
    <row r="41" spans="2:26" s="22" customFormat="1" ht="14.25" customHeight="1">
      <c r="B41" s="333"/>
      <c r="C41" s="838"/>
      <c r="D41" s="839"/>
      <c r="E41" s="839"/>
      <c r="F41" s="839"/>
      <c r="G41" s="839"/>
      <c r="H41" s="839"/>
      <c r="I41" s="839"/>
      <c r="J41" s="839"/>
      <c r="K41" s="839"/>
      <c r="L41" s="839"/>
      <c r="M41" s="839"/>
      <c r="N41" s="840"/>
      <c r="O41" s="831" t="s">
        <v>198</v>
      </c>
      <c r="P41" s="832"/>
      <c r="Q41" s="832"/>
      <c r="R41" s="832"/>
      <c r="S41" s="832"/>
      <c r="T41" s="832"/>
      <c r="U41" s="832"/>
      <c r="V41" s="832"/>
      <c r="W41" s="828"/>
      <c r="X41" s="829"/>
      <c r="Y41" s="829"/>
      <c r="Z41" s="816" t="s">
        <v>127</v>
      </c>
    </row>
    <row r="42" spans="2:26" s="22" customFormat="1" ht="14.25" customHeight="1">
      <c r="B42" s="333"/>
      <c r="C42" s="841"/>
      <c r="D42" s="842"/>
      <c r="E42" s="842"/>
      <c r="F42" s="842"/>
      <c r="G42" s="842"/>
      <c r="H42" s="842"/>
      <c r="I42" s="842"/>
      <c r="J42" s="842"/>
      <c r="K42" s="842"/>
      <c r="L42" s="842"/>
      <c r="M42" s="842"/>
      <c r="N42" s="843"/>
      <c r="O42" s="833"/>
      <c r="P42" s="834"/>
      <c r="Q42" s="834"/>
      <c r="R42" s="834"/>
      <c r="S42" s="834"/>
      <c r="T42" s="834"/>
      <c r="U42" s="834"/>
      <c r="V42" s="834"/>
      <c r="W42" s="828"/>
      <c r="X42" s="829"/>
      <c r="Y42" s="829"/>
      <c r="Z42" s="830"/>
    </row>
    <row r="43" spans="2:26" s="22" customFormat="1" ht="14.25" customHeight="1">
      <c r="B43" s="333"/>
      <c r="C43" s="841"/>
      <c r="D43" s="842"/>
      <c r="E43" s="842"/>
      <c r="F43" s="842"/>
      <c r="G43" s="842"/>
      <c r="H43" s="842"/>
      <c r="I43" s="842"/>
      <c r="J43" s="842"/>
      <c r="K43" s="842"/>
      <c r="L43" s="842"/>
      <c r="M43" s="842"/>
      <c r="N43" s="843"/>
      <c r="O43" s="831" t="s">
        <v>278</v>
      </c>
      <c r="P43" s="832"/>
      <c r="Q43" s="832"/>
      <c r="R43" s="832"/>
      <c r="S43" s="832"/>
      <c r="T43" s="832"/>
      <c r="U43" s="832"/>
      <c r="V43" s="832"/>
      <c r="W43" s="828"/>
      <c r="X43" s="829"/>
      <c r="Y43" s="829"/>
      <c r="Z43" s="816" t="s">
        <v>127</v>
      </c>
    </row>
    <row r="44" spans="2:26" s="22" customFormat="1" ht="14.25" customHeight="1">
      <c r="B44" s="333"/>
      <c r="C44" s="841"/>
      <c r="D44" s="842"/>
      <c r="E44" s="842"/>
      <c r="F44" s="842"/>
      <c r="G44" s="842"/>
      <c r="H44" s="842"/>
      <c r="I44" s="842"/>
      <c r="J44" s="842"/>
      <c r="K44" s="842"/>
      <c r="L44" s="842"/>
      <c r="M44" s="842"/>
      <c r="N44" s="843"/>
      <c r="O44" s="833"/>
      <c r="P44" s="834"/>
      <c r="Q44" s="834"/>
      <c r="R44" s="834"/>
      <c r="S44" s="834"/>
      <c r="T44" s="834"/>
      <c r="U44" s="834"/>
      <c r="V44" s="834"/>
      <c r="W44" s="828"/>
      <c r="X44" s="829"/>
      <c r="Y44" s="829"/>
      <c r="Z44" s="830"/>
    </row>
    <row r="45" spans="2:26" s="22" customFormat="1" ht="14.25" customHeight="1">
      <c r="B45" s="333"/>
      <c r="C45" s="841"/>
      <c r="D45" s="842"/>
      <c r="E45" s="842"/>
      <c r="F45" s="842"/>
      <c r="G45" s="842"/>
      <c r="H45" s="842"/>
      <c r="I45" s="842"/>
      <c r="J45" s="842"/>
      <c r="K45" s="842"/>
      <c r="L45" s="842"/>
      <c r="M45" s="842"/>
      <c r="N45" s="843"/>
      <c r="O45" s="831" t="s">
        <v>199</v>
      </c>
      <c r="P45" s="832"/>
      <c r="Q45" s="832"/>
      <c r="R45" s="832"/>
      <c r="S45" s="832"/>
      <c r="T45" s="832"/>
      <c r="U45" s="832"/>
      <c r="V45" s="832"/>
      <c r="W45" s="828"/>
      <c r="X45" s="829"/>
      <c r="Y45" s="829"/>
      <c r="Z45" s="816" t="s">
        <v>127</v>
      </c>
    </row>
    <row r="46" spans="2:26" s="22" customFormat="1" ht="14.25" customHeight="1">
      <c r="B46" s="333"/>
      <c r="C46" s="841"/>
      <c r="D46" s="842"/>
      <c r="E46" s="842"/>
      <c r="F46" s="842"/>
      <c r="G46" s="842"/>
      <c r="H46" s="842"/>
      <c r="I46" s="842"/>
      <c r="J46" s="842"/>
      <c r="K46" s="842"/>
      <c r="L46" s="842"/>
      <c r="M46" s="842"/>
      <c r="N46" s="843"/>
      <c r="O46" s="833"/>
      <c r="P46" s="834"/>
      <c r="Q46" s="834"/>
      <c r="R46" s="834"/>
      <c r="S46" s="834"/>
      <c r="T46" s="834"/>
      <c r="U46" s="834"/>
      <c r="V46" s="834"/>
      <c r="W46" s="828"/>
      <c r="X46" s="829"/>
      <c r="Y46" s="829"/>
      <c r="Z46" s="830"/>
    </row>
    <row r="47" spans="2:26" s="22" customFormat="1" ht="14.25" customHeight="1">
      <c r="B47" s="333"/>
      <c r="C47" s="841"/>
      <c r="D47" s="842"/>
      <c r="E47" s="842"/>
      <c r="F47" s="842"/>
      <c r="G47" s="842"/>
      <c r="H47" s="842"/>
      <c r="I47" s="842"/>
      <c r="J47" s="842"/>
      <c r="K47" s="842"/>
      <c r="L47" s="842"/>
      <c r="M47" s="842"/>
      <c r="N47" s="843"/>
      <c r="O47" s="831" t="s">
        <v>196</v>
      </c>
      <c r="P47" s="832"/>
      <c r="Q47" s="835"/>
      <c r="R47" s="835"/>
      <c r="S47" s="835"/>
      <c r="T47" s="835"/>
      <c r="U47" s="835"/>
      <c r="V47" s="837" t="s">
        <v>200</v>
      </c>
      <c r="W47" s="828"/>
      <c r="X47" s="829"/>
      <c r="Y47" s="829"/>
      <c r="Z47" s="816" t="s">
        <v>127</v>
      </c>
    </row>
    <row r="48" spans="2:26" s="22" customFormat="1" ht="14.25" customHeight="1">
      <c r="B48" s="333"/>
      <c r="C48" s="844"/>
      <c r="D48" s="845"/>
      <c r="E48" s="845"/>
      <c r="F48" s="845"/>
      <c r="G48" s="845"/>
      <c r="H48" s="845"/>
      <c r="I48" s="845"/>
      <c r="J48" s="845"/>
      <c r="K48" s="845"/>
      <c r="L48" s="845"/>
      <c r="M48" s="845"/>
      <c r="N48" s="846"/>
      <c r="O48" s="833"/>
      <c r="P48" s="834"/>
      <c r="Q48" s="836"/>
      <c r="R48" s="836"/>
      <c r="S48" s="836"/>
      <c r="T48" s="836"/>
      <c r="U48" s="836"/>
      <c r="V48" s="834"/>
      <c r="W48" s="828"/>
      <c r="X48" s="829"/>
      <c r="Y48" s="829"/>
      <c r="Z48" s="830"/>
    </row>
    <row r="49" spans="2:26" s="22" customFormat="1" ht="14.25" customHeight="1">
      <c r="B49" s="333"/>
      <c r="C49" s="809" t="s">
        <v>201</v>
      </c>
      <c r="D49" s="527"/>
      <c r="E49" s="527"/>
      <c r="F49" s="527"/>
      <c r="G49" s="527"/>
      <c r="H49" s="527"/>
      <c r="I49" s="810"/>
      <c r="J49" s="812">
        <f>J31+J33+J35+J37+J39</f>
        <v>0</v>
      </c>
      <c r="K49" s="813"/>
      <c r="L49" s="813"/>
      <c r="M49" s="813"/>
      <c r="N49" s="816" t="s">
        <v>127</v>
      </c>
      <c r="O49" s="809" t="s">
        <v>202</v>
      </c>
      <c r="P49" s="527"/>
      <c r="Q49" s="527"/>
      <c r="R49" s="527"/>
      <c r="S49" s="527"/>
      <c r="T49" s="527"/>
      <c r="U49" s="527"/>
      <c r="V49" s="527"/>
      <c r="W49" s="824">
        <f>SUM(W31:W47)</f>
        <v>0</v>
      </c>
      <c r="X49" s="825"/>
      <c r="Y49" s="825"/>
      <c r="Z49" s="816" t="s">
        <v>127</v>
      </c>
    </row>
    <row r="50" spans="2:26" s="22" customFormat="1" ht="14.25" customHeight="1" thickBot="1">
      <c r="B50" s="916"/>
      <c r="C50" s="811"/>
      <c r="D50" s="529"/>
      <c r="E50" s="529"/>
      <c r="F50" s="529"/>
      <c r="G50" s="529"/>
      <c r="H50" s="529"/>
      <c r="I50" s="533"/>
      <c r="J50" s="814"/>
      <c r="K50" s="815"/>
      <c r="L50" s="815"/>
      <c r="M50" s="815"/>
      <c r="N50" s="535"/>
      <c r="O50" s="817"/>
      <c r="P50" s="612"/>
      <c r="Q50" s="612"/>
      <c r="R50" s="612"/>
      <c r="S50" s="612"/>
      <c r="T50" s="612"/>
      <c r="U50" s="612"/>
      <c r="V50" s="612"/>
      <c r="W50" s="826"/>
      <c r="X50" s="827"/>
      <c r="Y50" s="827"/>
      <c r="Z50" s="535"/>
    </row>
    <row r="51" spans="2:26" s="22" customFormat="1" ht="18" customHeight="1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Z51" s="25" t="s">
        <v>262</v>
      </c>
    </row>
  </sheetData>
  <sheetProtection/>
  <mergeCells count="194">
    <mergeCell ref="Q1:U1"/>
    <mergeCell ref="V1:Z1"/>
    <mergeCell ref="C2:F2"/>
    <mergeCell ref="G2:J2"/>
    <mergeCell ref="L2:O2"/>
    <mergeCell ref="Q2:T2"/>
    <mergeCell ref="V2:Y2"/>
    <mergeCell ref="C3:F3"/>
    <mergeCell ref="G3:J3"/>
    <mergeCell ref="L3:O3"/>
    <mergeCell ref="Q3:T3"/>
    <mergeCell ref="V3:Y3"/>
    <mergeCell ref="C4:F4"/>
    <mergeCell ref="G4:J4"/>
    <mergeCell ref="L4:O4"/>
    <mergeCell ref="Q4:T4"/>
    <mergeCell ref="V4:Y4"/>
    <mergeCell ref="C5:F5"/>
    <mergeCell ref="G5:J5"/>
    <mergeCell ref="L5:O5"/>
    <mergeCell ref="Q5:T5"/>
    <mergeCell ref="V5:Y5"/>
    <mergeCell ref="C6:F6"/>
    <mergeCell ref="G6:J6"/>
    <mergeCell ref="L6:O6"/>
    <mergeCell ref="Q6:T6"/>
    <mergeCell ref="V6:Y6"/>
    <mergeCell ref="C7:F7"/>
    <mergeCell ref="G7:J7"/>
    <mergeCell ref="L7:O7"/>
    <mergeCell ref="Q7:T7"/>
    <mergeCell ref="V7:Y7"/>
    <mergeCell ref="C8:F8"/>
    <mergeCell ref="G8:J8"/>
    <mergeCell ref="L8:O8"/>
    <mergeCell ref="Q8:T8"/>
    <mergeCell ref="V8:Y8"/>
    <mergeCell ref="C9:F9"/>
    <mergeCell ref="G9:J9"/>
    <mergeCell ref="L9:O9"/>
    <mergeCell ref="Q9:T9"/>
    <mergeCell ref="V9:Y9"/>
    <mergeCell ref="C10:F10"/>
    <mergeCell ref="G10:J10"/>
    <mergeCell ref="L10:O10"/>
    <mergeCell ref="Q10:T10"/>
    <mergeCell ref="V10:Y10"/>
    <mergeCell ref="C11:F11"/>
    <mergeCell ref="G11:J11"/>
    <mergeCell ref="L11:O11"/>
    <mergeCell ref="Q11:T11"/>
    <mergeCell ref="V11:Y11"/>
    <mergeCell ref="C12:F12"/>
    <mergeCell ref="G12:K12"/>
    <mergeCell ref="L12:P12"/>
    <mergeCell ref="Q12:U12"/>
    <mergeCell ref="V12:Z13"/>
    <mergeCell ref="C13:F13"/>
    <mergeCell ref="G13:K13"/>
    <mergeCell ref="L13:P13"/>
    <mergeCell ref="Q13:U13"/>
    <mergeCell ref="C14:F14"/>
    <mergeCell ref="G14:J14"/>
    <mergeCell ref="L14:O14"/>
    <mergeCell ref="Q14:T14"/>
    <mergeCell ref="V14:Y14"/>
    <mergeCell ref="C15:C18"/>
    <mergeCell ref="D15:F16"/>
    <mergeCell ref="G15:J15"/>
    <mergeCell ref="L15:O15"/>
    <mergeCell ref="Q15:T15"/>
    <mergeCell ref="V15:Z19"/>
    <mergeCell ref="G16:K16"/>
    <mergeCell ref="L16:P16"/>
    <mergeCell ref="Q16:U16"/>
    <mergeCell ref="D17:F17"/>
    <mergeCell ref="G17:J17"/>
    <mergeCell ref="L17:O17"/>
    <mergeCell ref="Q17:T17"/>
    <mergeCell ref="D18:F18"/>
    <mergeCell ref="G18:K18"/>
    <mergeCell ref="L18:P18"/>
    <mergeCell ref="Q18:U18"/>
    <mergeCell ref="C19:F19"/>
    <mergeCell ref="G19:K19"/>
    <mergeCell ref="L19:P19"/>
    <mergeCell ref="Q19:U19"/>
    <mergeCell ref="C20:F20"/>
    <mergeCell ref="G20:J20"/>
    <mergeCell ref="L20:O20"/>
    <mergeCell ref="Q20:T20"/>
    <mergeCell ref="V20:Y20"/>
    <mergeCell ref="C21:C24"/>
    <mergeCell ref="D21:F22"/>
    <mergeCell ref="G21:J21"/>
    <mergeCell ref="L21:O21"/>
    <mergeCell ref="Q21:T21"/>
    <mergeCell ref="V21:Z24"/>
    <mergeCell ref="G22:K22"/>
    <mergeCell ref="L22:P22"/>
    <mergeCell ref="Q22:U22"/>
    <mergeCell ref="D23:F23"/>
    <mergeCell ref="G23:J23"/>
    <mergeCell ref="L23:O23"/>
    <mergeCell ref="Q23:T23"/>
    <mergeCell ref="D24:F24"/>
    <mergeCell ref="G24:K24"/>
    <mergeCell ref="L24:P24"/>
    <mergeCell ref="Q24:U24"/>
    <mergeCell ref="C25:F25"/>
    <mergeCell ref="G25:J25"/>
    <mergeCell ref="L25:O25"/>
    <mergeCell ref="Q25:T25"/>
    <mergeCell ref="V25:Y25"/>
    <mergeCell ref="C26:F26"/>
    <mergeCell ref="G26:J26"/>
    <mergeCell ref="L26:O26"/>
    <mergeCell ref="Q26:T26"/>
    <mergeCell ref="V26:Y26"/>
    <mergeCell ref="V27:Y27"/>
    <mergeCell ref="B30:B50"/>
    <mergeCell ref="C30:I30"/>
    <mergeCell ref="J30:N30"/>
    <mergeCell ref="O30:V30"/>
    <mergeCell ref="W30:Z30"/>
    <mergeCell ref="B1:B27"/>
    <mergeCell ref="C1:F1"/>
    <mergeCell ref="G1:K1"/>
    <mergeCell ref="L1:P1"/>
    <mergeCell ref="C31:F34"/>
    <mergeCell ref="G31:I32"/>
    <mergeCell ref="J31:M32"/>
    <mergeCell ref="N31:N32"/>
    <mergeCell ref="O31:Q32"/>
    <mergeCell ref="C27:F27"/>
    <mergeCell ref="G27:J27"/>
    <mergeCell ref="L27:O27"/>
    <mergeCell ref="Q27:T27"/>
    <mergeCell ref="W31:Y31"/>
    <mergeCell ref="W32:Y32"/>
    <mergeCell ref="G33:I34"/>
    <mergeCell ref="J33:M34"/>
    <mergeCell ref="N33:N34"/>
    <mergeCell ref="O33:V34"/>
    <mergeCell ref="W33:Y34"/>
    <mergeCell ref="R31:R32"/>
    <mergeCell ref="T31:U31"/>
    <mergeCell ref="T32:U32"/>
    <mergeCell ref="W37:Y37"/>
    <mergeCell ref="W38:Y38"/>
    <mergeCell ref="O37:P38"/>
    <mergeCell ref="Z33:Z34"/>
    <mergeCell ref="C35:I36"/>
    <mergeCell ref="J35:M36"/>
    <mergeCell ref="N35:N36"/>
    <mergeCell ref="W35:Y35"/>
    <mergeCell ref="W36:Y36"/>
    <mergeCell ref="O35:P36"/>
    <mergeCell ref="I39:I40"/>
    <mergeCell ref="J39:M40"/>
    <mergeCell ref="N39:N40"/>
    <mergeCell ref="O39:V40"/>
    <mergeCell ref="C37:I38"/>
    <mergeCell ref="J37:M38"/>
    <mergeCell ref="N37:N38"/>
    <mergeCell ref="W39:Y40"/>
    <mergeCell ref="Z39:Z40"/>
    <mergeCell ref="C41:N48"/>
    <mergeCell ref="O41:V42"/>
    <mergeCell ref="W41:Y42"/>
    <mergeCell ref="Z41:Z42"/>
    <mergeCell ref="O43:V44"/>
    <mergeCell ref="W43:Y44"/>
    <mergeCell ref="Z43:Z44"/>
    <mergeCell ref="O45:V46"/>
    <mergeCell ref="W49:Y50"/>
    <mergeCell ref="Z49:Z50"/>
    <mergeCell ref="W45:Y46"/>
    <mergeCell ref="Z45:Z46"/>
    <mergeCell ref="O47:P48"/>
    <mergeCell ref="Q47:U48"/>
    <mergeCell ref="V47:V48"/>
    <mergeCell ref="W47:Y48"/>
    <mergeCell ref="Z47:Z48"/>
    <mergeCell ref="T35:U35"/>
    <mergeCell ref="T36:U36"/>
    <mergeCell ref="T37:U37"/>
    <mergeCell ref="T38:U38"/>
    <mergeCell ref="C49:I50"/>
    <mergeCell ref="J49:M50"/>
    <mergeCell ref="N49:N50"/>
    <mergeCell ref="O49:V50"/>
    <mergeCell ref="C39:D40"/>
    <mergeCell ref="E39:H40"/>
  </mergeCells>
  <conditionalFormatting sqref="J49:M50 W49:Y50">
    <cfRule type="cellIs" priority="1" dxfId="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AS76"/>
  <sheetViews>
    <sheetView zoomScalePageLayoutView="0" workbookViewId="0" topLeftCell="A1">
      <selection activeCell="AS9" sqref="AS9"/>
    </sheetView>
  </sheetViews>
  <sheetFormatPr defaultColWidth="2.8515625" defaultRowHeight="15"/>
  <cols>
    <col min="1" max="35" width="2.57421875" style="168" customWidth="1"/>
    <col min="36" max="40" width="2.8515625" style="168" customWidth="1"/>
    <col min="41" max="41" width="5.7109375" style="168" hidden="1" customWidth="1"/>
    <col min="42" max="16384" width="2.8515625" style="168" customWidth="1"/>
  </cols>
  <sheetData>
    <row r="1" spans="10:16" ht="29.25" customHeight="1">
      <c r="J1" s="169"/>
      <c r="K1" s="169"/>
      <c r="O1" s="170"/>
      <c r="P1" s="170"/>
    </row>
    <row r="2" ht="14.25" customHeight="1">
      <c r="AC2" s="171" t="s">
        <v>209</v>
      </c>
    </row>
    <row r="3" spans="15:29" ht="14.25" customHeight="1">
      <c r="O3" s="1063" t="s">
        <v>210</v>
      </c>
      <c r="P3" s="1063"/>
      <c r="Q3" s="1063"/>
      <c r="R3" s="1063"/>
      <c r="S3" s="1063"/>
      <c r="T3" s="1063"/>
      <c r="U3" s="1063"/>
      <c r="AC3" s="171" t="s">
        <v>211</v>
      </c>
    </row>
    <row r="4" spans="15:29" ht="14.25" customHeight="1">
      <c r="O4" s="1063"/>
      <c r="P4" s="1063"/>
      <c r="Q4" s="1063"/>
      <c r="R4" s="1063"/>
      <c r="S4" s="1063"/>
      <c r="T4" s="1063"/>
      <c r="U4" s="1063"/>
      <c r="AC4" s="171" t="s">
        <v>212</v>
      </c>
    </row>
    <row r="5" spans="15:29" ht="14.25" customHeight="1">
      <c r="O5" s="1063"/>
      <c r="P5" s="1063"/>
      <c r="Q5" s="1063"/>
      <c r="R5" s="1063"/>
      <c r="S5" s="1063"/>
      <c r="T5" s="1063"/>
      <c r="U5" s="1063"/>
      <c r="AC5" s="171" t="s">
        <v>213</v>
      </c>
    </row>
    <row r="6" ht="14.25" customHeight="1">
      <c r="AC6" s="171"/>
    </row>
    <row r="7" ht="5.25" customHeight="1">
      <c r="V7" s="172"/>
    </row>
    <row r="8" spans="1:35" s="171" customFormat="1" ht="18" customHeight="1">
      <c r="A8" s="1064" t="s">
        <v>214</v>
      </c>
      <c r="B8" s="1065"/>
      <c r="C8" s="1065"/>
      <c r="D8" s="1065"/>
      <c r="E8" s="1065"/>
      <c r="F8" s="1065"/>
      <c r="G8" s="1066"/>
      <c r="H8" s="1074"/>
      <c r="I8" s="1075"/>
      <c r="J8" s="1075"/>
      <c r="K8" s="1075"/>
      <c r="L8" s="1075"/>
      <c r="M8" s="1075"/>
      <c r="N8" s="1075"/>
      <c r="O8" s="1075"/>
      <c r="P8" s="1075"/>
      <c r="Q8" s="1075"/>
      <c r="R8" s="1075"/>
      <c r="S8" s="1075"/>
      <c r="T8" s="1075"/>
      <c r="U8" s="1075"/>
      <c r="V8" s="1076"/>
      <c r="W8" s="173"/>
      <c r="X8" s="173"/>
      <c r="Y8" s="173" t="s">
        <v>215</v>
      </c>
      <c r="Z8" s="173"/>
      <c r="AA8" s="173"/>
      <c r="AB8" s="173"/>
      <c r="AC8" s="173"/>
      <c r="AD8" s="173"/>
      <c r="AE8" s="173"/>
      <c r="AF8" s="173"/>
      <c r="AG8" s="173"/>
      <c r="AH8" s="173"/>
      <c r="AI8" s="174"/>
    </row>
    <row r="9" spans="1:35" s="171" customFormat="1" ht="18" customHeight="1">
      <c r="A9" s="1067"/>
      <c r="B9" s="1068"/>
      <c r="C9" s="1068"/>
      <c r="D9" s="1068"/>
      <c r="E9" s="1068"/>
      <c r="F9" s="1068"/>
      <c r="G9" s="1069"/>
      <c r="H9" s="1077"/>
      <c r="I9" s="1078"/>
      <c r="J9" s="1078"/>
      <c r="K9" s="1078"/>
      <c r="L9" s="1078"/>
      <c r="M9" s="1078"/>
      <c r="N9" s="1078"/>
      <c r="O9" s="1078"/>
      <c r="P9" s="1078"/>
      <c r="Q9" s="1078"/>
      <c r="R9" s="1078"/>
      <c r="S9" s="1078"/>
      <c r="T9" s="1078"/>
      <c r="U9" s="1078"/>
      <c r="V9" s="1078"/>
      <c r="W9" s="175"/>
      <c r="X9" s="176"/>
      <c r="Y9" s="176"/>
      <c r="Z9" s="176"/>
      <c r="AA9" s="176"/>
      <c r="AB9" s="176"/>
      <c r="AC9" s="4"/>
      <c r="AD9" s="176" t="s">
        <v>31</v>
      </c>
      <c r="AE9" s="4"/>
      <c r="AF9" s="176" t="s">
        <v>32</v>
      </c>
      <c r="AG9" s="4"/>
      <c r="AH9" s="176" t="s">
        <v>216</v>
      </c>
      <c r="AI9" s="177"/>
    </row>
    <row r="10" spans="1:35" s="171" customFormat="1" ht="16.5" customHeight="1">
      <c r="A10" s="1070"/>
      <c r="B10" s="1068"/>
      <c r="C10" s="1068"/>
      <c r="D10" s="1068"/>
      <c r="E10" s="1068"/>
      <c r="F10" s="1068"/>
      <c r="G10" s="1069"/>
      <c r="H10" s="1078"/>
      <c r="I10" s="1078"/>
      <c r="J10" s="1078"/>
      <c r="K10" s="1078"/>
      <c r="L10" s="1078"/>
      <c r="M10" s="1078"/>
      <c r="N10" s="1078"/>
      <c r="O10" s="1079"/>
      <c r="P10" s="1078"/>
      <c r="Q10" s="1078"/>
      <c r="R10" s="1078"/>
      <c r="S10" s="1078"/>
      <c r="T10" s="1078"/>
      <c r="U10" s="1078"/>
      <c r="V10" s="1078"/>
      <c r="W10" s="175"/>
      <c r="X10" s="176"/>
      <c r="Y10" s="176"/>
      <c r="Z10" s="176"/>
      <c r="AA10" s="176"/>
      <c r="AB10" s="176"/>
      <c r="AC10" s="176"/>
      <c r="AD10" s="163"/>
      <c r="AE10" s="176"/>
      <c r="AF10" s="176"/>
      <c r="AG10" s="176"/>
      <c r="AH10" s="176"/>
      <c r="AI10" s="177"/>
    </row>
    <row r="11" spans="1:35" s="171" customFormat="1" ht="20.25" customHeight="1">
      <c r="A11" s="1071"/>
      <c r="B11" s="1072"/>
      <c r="C11" s="1072"/>
      <c r="D11" s="1072"/>
      <c r="E11" s="1072"/>
      <c r="F11" s="1072"/>
      <c r="G11" s="1073"/>
      <c r="H11" s="1078"/>
      <c r="I11" s="1078"/>
      <c r="J11" s="1078"/>
      <c r="K11" s="1078"/>
      <c r="L11" s="1078"/>
      <c r="M11" s="1078"/>
      <c r="N11" s="1078"/>
      <c r="O11" s="1078"/>
      <c r="P11" s="1078"/>
      <c r="Q11" s="1078"/>
      <c r="R11" s="1078"/>
      <c r="S11" s="1078"/>
      <c r="T11" s="1078"/>
      <c r="U11" s="1078"/>
      <c r="V11" s="1078"/>
      <c r="W11" s="178"/>
      <c r="X11" s="179"/>
      <c r="Y11" s="179"/>
      <c r="Z11" s="179"/>
      <c r="AA11" s="179"/>
      <c r="AB11" s="179"/>
      <c r="AC11" s="179"/>
      <c r="AD11" s="179"/>
      <c r="AE11" s="179" t="s">
        <v>217</v>
      </c>
      <c r="AF11" s="1080"/>
      <c r="AG11" s="1080"/>
      <c r="AH11" s="179" t="s">
        <v>218</v>
      </c>
      <c r="AI11" s="180"/>
    </row>
    <row r="12" spans="1:35" ht="15" customHeight="1">
      <c r="A12" s="1081" t="s">
        <v>219</v>
      </c>
      <c r="B12" s="1082"/>
      <c r="C12" s="1082"/>
      <c r="D12" s="1082"/>
      <c r="E12" s="1082"/>
      <c r="F12" s="1082"/>
      <c r="G12" s="1083"/>
      <c r="H12" s="181" t="s">
        <v>220</v>
      </c>
      <c r="I12" s="181"/>
      <c r="J12" s="1084"/>
      <c r="K12" s="1084"/>
      <c r="L12" s="1084"/>
      <c r="M12" s="181" t="s">
        <v>221</v>
      </c>
      <c r="N12" s="1084"/>
      <c r="O12" s="1084"/>
      <c r="P12" s="1084"/>
      <c r="Q12" s="1084"/>
      <c r="R12" s="1084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2"/>
    </row>
    <row r="13" spans="1:35" ht="29.25" customHeight="1">
      <c r="A13" s="1067"/>
      <c r="B13" s="1068"/>
      <c r="C13" s="1068"/>
      <c r="D13" s="1068"/>
      <c r="E13" s="1068"/>
      <c r="F13" s="1068"/>
      <c r="G13" s="1069"/>
      <c r="H13" s="1085"/>
      <c r="I13" s="1086"/>
      <c r="J13" s="1086"/>
      <c r="K13" s="1086"/>
      <c r="L13" s="1086"/>
      <c r="M13" s="1086"/>
      <c r="N13" s="1086"/>
      <c r="O13" s="1086"/>
      <c r="P13" s="1086"/>
      <c r="Q13" s="1086"/>
      <c r="R13" s="1086"/>
      <c r="S13" s="1086"/>
      <c r="T13" s="1086"/>
      <c r="U13" s="1086"/>
      <c r="V13" s="1086"/>
      <c r="W13" s="1086"/>
      <c r="X13" s="1086"/>
      <c r="Y13" s="1086"/>
      <c r="Z13" s="1086"/>
      <c r="AA13" s="1086"/>
      <c r="AB13" s="1086"/>
      <c r="AC13" s="1086"/>
      <c r="AD13" s="1086"/>
      <c r="AE13" s="1086"/>
      <c r="AF13" s="1086"/>
      <c r="AG13" s="1086"/>
      <c r="AH13" s="1086"/>
      <c r="AI13" s="1087"/>
    </row>
    <row r="14" spans="1:35" ht="16.5" customHeight="1">
      <c r="A14" s="1067"/>
      <c r="B14" s="1068"/>
      <c r="C14" s="1068"/>
      <c r="D14" s="1068"/>
      <c r="E14" s="1068"/>
      <c r="F14" s="1068"/>
      <c r="G14" s="1069"/>
      <c r="H14" s="176" t="s">
        <v>222</v>
      </c>
      <c r="I14" s="183"/>
      <c r="J14" s="183"/>
      <c r="K14" s="183"/>
      <c r="L14" s="183"/>
      <c r="M14" s="184" t="s">
        <v>223</v>
      </c>
      <c r="N14" s="1088"/>
      <c r="O14" s="1089"/>
      <c r="P14" s="1089"/>
      <c r="Q14" s="185" t="s">
        <v>224</v>
      </c>
      <c r="R14" s="186"/>
      <c r="S14" s="1089"/>
      <c r="T14" s="1089"/>
      <c r="U14" s="1089"/>
      <c r="V14" s="185" t="s">
        <v>225</v>
      </c>
      <c r="W14" s="186"/>
      <c r="X14" s="1089"/>
      <c r="Y14" s="1089"/>
      <c r="Z14" s="1089"/>
      <c r="AA14" s="187" t="s">
        <v>226</v>
      </c>
      <c r="AB14" s="183"/>
      <c r="AC14" s="183"/>
      <c r="AD14" s="183"/>
      <c r="AE14" s="183"/>
      <c r="AF14" s="183"/>
      <c r="AG14" s="183"/>
      <c r="AH14" s="183"/>
      <c r="AI14" s="188"/>
    </row>
    <row r="15" spans="1:35" ht="16.5" customHeight="1">
      <c r="A15" s="1071"/>
      <c r="B15" s="1072"/>
      <c r="C15" s="1072"/>
      <c r="D15" s="1072"/>
      <c r="E15" s="1072"/>
      <c r="F15" s="1072"/>
      <c r="G15" s="1073"/>
      <c r="H15" s="176" t="s">
        <v>227</v>
      </c>
      <c r="I15" s="183"/>
      <c r="J15" s="183"/>
      <c r="K15" s="183"/>
      <c r="L15" s="183"/>
      <c r="M15" s="184" t="s">
        <v>223</v>
      </c>
      <c r="N15" s="1088"/>
      <c r="O15" s="1089"/>
      <c r="P15" s="1089"/>
      <c r="Q15" s="185" t="s">
        <v>224</v>
      </c>
      <c r="R15" s="186"/>
      <c r="S15" s="1089"/>
      <c r="T15" s="1089"/>
      <c r="U15" s="1089"/>
      <c r="V15" s="185" t="s">
        <v>224</v>
      </c>
      <c r="W15" s="186"/>
      <c r="X15" s="1089"/>
      <c r="Y15" s="1089"/>
      <c r="Z15" s="1089"/>
      <c r="AA15" s="187" t="s">
        <v>228</v>
      </c>
      <c r="AB15" s="183"/>
      <c r="AC15" s="183"/>
      <c r="AD15" s="183"/>
      <c r="AE15" s="183"/>
      <c r="AF15" s="183"/>
      <c r="AG15" s="183"/>
      <c r="AH15" s="183"/>
      <c r="AI15" s="188"/>
    </row>
    <row r="16" spans="1:35" ht="22.5" customHeight="1">
      <c r="A16" s="1090" t="s">
        <v>229</v>
      </c>
      <c r="B16" s="1091"/>
      <c r="C16" s="1091"/>
      <c r="D16" s="1091"/>
      <c r="E16" s="1091"/>
      <c r="F16" s="1091"/>
      <c r="G16" s="1092"/>
      <c r="H16" s="1093"/>
      <c r="I16" s="1094"/>
      <c r="J16" s="1094"/>
      <c r="K16" s="1094"/>
      <c r="L16" s="1094"/>
      <c r="M16" s="1094"/>
      <c r="N16" s="1094"/>
      <c r="O16" s="1094"/>
      <c r="P16" s="1094"/>
      <c r="Q16" s="1094"/>
      <c r="R16" s="1094"/>
      <c r="S16" s="1094"/>
      <c r="T16" s="1094"/>
      <c r="U16" s="1094"/>
      <c r="V16" s="1094"/>
      <c r="W16" s="1094"/>
      <c r="X16" s="1094"/>
      <c r="Y16" s="1094"/>
      <c r="Z16" s="1094"/>
      <c r="AA16" s="1094"/>
      <c r="AB16" s="1094"/>
      <c r="AC16" s="1094"/>
      <c r="AD16" s="1094"/>
      <c r="AE16" s="1094"/>
      <c r="AF16" s="1094"/>
      <c r="AG16" s="1094"/>
      <c r="AH16" s="1094"/>
      <c r="AI16" s="1095"/>
    </row>
    <row r="17" spans="1:41" ht="19.5" customHeight="1">
      <c r="A17" s="189" t="s">
        <v>230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2"/>
      <c r="AO17" s="171" t="s">
        <v>233</v>
      </c>
    </row>
    <row r="18" spans="1:41" s="171" customFormat="1" ht="24.75" customHeight="1">
      <c r="A18" s="190"/>
      <c r="B18" s="191"/>
      <c r="C18" s="1096"/>
      <c r="D18" s="1096"/>
      <c r="E18" s="1096"/>
      <c r="F18" s="1096"/>
      <c r="G18" s="1096"/>
      <c r="H18" s="1096"/>
      <c r="I18" s="1096"/>
      <c r="J18" s="1096"/>
      <c r="K18" s="1096"/>
      <c r="L18" s="192"/>
      <c r="M18" s="22" t="s">
        <v>231</v>
      </c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79"/>
      <c r="AD18" s="179"/>
      <c r="AE18" s="179"/>
      <c r="AF18" s="179"/>
      <c r="AG18" s="179"/>
      <c r="AH18" s="179"/>
      <c r="AI18" s="180"/>
      <c r="AO18" s="171" t="s">
        <v>238</v>
      </c>
    </row>
    <row r="19" spans="1:41" s="171" customFormat="1" ht="21.75" customHeight="1">
      <c r="A19" s="189" t="s">
        <v>232</v>
      </c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4"/>
      <c r="AO19" s="171" t="s">
        <v>239</v>
      </c>
    </row>
    <row r="20" spans="1:41" s="171" customFormat="1" ht="18" customHeight="1">
      <c r="A20" s="195"/>
      <c r="C20" s="171" t="s">
        <v>234</v>
      </c>
      <c r="W20" s="196" t="s">
        <v>235</v>
      </c>
      <c r="X20" s="1097" t="s">
        <v>236</v>
      </c>
      <c r="Y20" s="1098"/>
      <c r="Z20" s="1098"/>
      <c r="AA20" s="1098"/>
      <c r="AB20" s="176"/>
      <c r="AD20" s="176"/>
      <c r="AE20" s="486" t="s">
        <v>237</v>
      </c>
      <c r="AF20" s="486"/>
      <c r="AG20" s="486"/>
      <c r="AH20" s="486"/>
      <c r="AI20" s="197"/>
      <c r="AO20" s="171" t="s">
        <v>284</v>
      </c>
    </row>
    <row r="21" spans="1:35" s="171" customFormat="1" ht="21.75" customHeight="1">
      <c r="A21" s="195"/>
      <c r="C21" s="1093"/>
      <c r="D21" s="1094"/>
      <c r="E21" s="1094"/>
      <c r="F21" s="1094"/>
      <c r="G21" s="1094"/>
      <c r="H21" s="1094"/>
      <c r="I21" s="1094"/>
      <c r="J21" s="1094"/>
      <c r="K21" s="1094"/>
      <c r="L21" s="1094"/>
      <c r="M21" s="1094"/>
      <c r="N21" s="1094"/>
      <c r="O21" s="1094"/>
      <c r="P21" s="1094"/>
      <c r="Q21" s="1094"/>
      <c r="R21" s="1094"/>
      <c r="S21" s="1094"/>
      <c r="T21" s="1099"/>
      <c r="U21" s="1100"/>
      <c r="V21" s="1101"/>
      <c r="W21" s="1101"/>
      <c r="X21" s="228"/>
      <c r="Y21" s="199" t="s">
        <v>31</v>
      </c>
      <c r="Z21" s="228"/>
      <c r="AA21" s="200" t="s">
        <v>32</v>
      </c>
      <c r="AB21" s="1100"/>
      <c r="AC21" s="1101"/>
      <c r="AD21" s="1101"/>
      <c r="AE21" s="228"/>
      <c r="AF21" s="199" t="s">
        <v>31</v>
      </c>
      <c r="AG21" s="228"/>
      <c r="AH21" s="200" t="s">
        <v>32</v>
      </c>
      <c r="AI21" s="201"/>
    </row>
    <row r="22" spans="1:35" s="171" customFormat="1" ht="21.75" customHeight="1">
      <c r="A22" s="195"/>
      <c r="C22" s="1093"/>
      <c r="D22" s="1094"/>
      <c r="E22" s="1094"/>
      <c r="F22" s="1094"/>
      <c r="G22" s="1094"/>
      <c r="H22" s="1094"/>
      <c r="I22" s="1094"/>
      <c r="J22" s="1094"/>
      <c r="K22" s="1094"/>
      <c r="L22" s="1094"/>
      <c r="M22" s="1094"/>
      <c r="N22" s="1094"/>
      <c r="O22" s="1094"/>
      <c r="P22" s="1094"/>
      <c r="Q22" s="1094"/>
      <c r="R22" s="1094"/>
      <c r="S22" s="1094"/>
      <c r="T22" s="1099"/>
      <c r="U22" s="1102"/>
      <c r="V22" s="1101"/>
      <c r="W22" s="1101"/>
      <c r="X22" s="228"/>
      <c r="Y22" s="199" t="s">
        <v>31</v>
      </c>
      <c r="Z22" s="228"/>
      <c r="AA22" s="199" t="s">
        <v>55</v>
      </c>
      <c r="AB22" s="1103"/>
      <c r="AC22" s="1104"/>
      <c r="AD22" s="1104"/>
      <c r="AE22" s="228"/>
      <c r="AF22" s="199" t="s">
        <v>31</v>
      </c>
      <c r="AG22" s="228"/>
      <c r="AH22" s="200" t="s">
        <v>55</v>
      </c>
      <c r="AI22" s="201"/>
    </row>
    <row r="23" spans="1:41" s="171" customFormat="1" ht="21.75" customHeight="1">
      <c r="A23" s="195"/>
      <c r="C23" s="1093"/>
      <c r="D23" s="1094"/>
      <c r="E23" s="1094"/>
      <c r="F23" s="1094"/>
      <c r="G23" s="1094"/>
      <c r="H23" s="1094"/>
      <c r="I23" s="1094"/>
      <c r="J23" s="1094"/>
      <c r="K23" s="1094"/>
      <c r="L23" s="1094"/>
      <c r="M23" s="1094"/>
      <c r="N23" s="1094"/>
      <c r="O23" s="1094"/>
      <c r="P23" s="1094"/>
      <c r="Q23" s="1094"/>
      <c r="R23" s="1094"/>
      <c r="S23" s="1094"/>
      <c r="T23" s="1099"/>
      <c r="U23" s="1105"/>
      <c r="V23" s="1104"/>
      <c r="W23" s="1104"/>
      <c r="X23" s="228"/>
      <c r="Y23" s="199" t="s">
        <v>31</v>
      </c>
      <c r="Z23" s="228"/>
      <c r="AA23" s="199" t="s">
        <v>240</v>
      </c>
      <c r="AB23" s="1103"/>
      <c r="AC23" s="1104"/>
      <c r="AD23" s="1104"/>
      <c r="AE23" s="228"/>
      <c r="AF23" s="199" t="s">
        <v>31</v>
      </c>
      <c r="AG23" s="228"/>
      <c r="AH23" s="200" t="s">
        <v>240</v>
      </c>
      <c r="AI23" s="201"/>
      <c r="AO23" s="171" t="s">
        <v>238</v>
      </c>
    </row>
    <row r="24" spans="1:41" s="171" customFormat="1" ht="21.75" customHeight="1">
      <c r="A24" s="195"/>
      <c r="C24" s="1093"/>
      <c r="D24" s="1094"/>
      <c r="E24" s="1094"/>
      <c r="F24" s="1094"/>
      <c r="G24" s="1094"/>
      <c r="H24" s="1094"/>
      <c r="I24" s="1094"/>
      <c r="J24" s="1094"/>
      <c r="K24" s="1094"/>
      <c r="L24" s="1094"/>
      <c r="M24" s="1094"/>
      <c r="N24" s="1094"/>
      <c r="O24" s="1094"/>
      <c r="P24" s="1094"/>
      <c r="Q24" s="1094"/>
      <c r="R24" s="1094"/>
      <c r="S24" s="1094"/>
      <c r="T24" s="1099"/>
      <c r="U24" s="1105"/>
      <c r="V24" s="1104"/>
      <c r="W24" s="1104"/>
      <c r="X24" s="228"/>
      <c r="Y24" s="199" t="s">
        <v>31</v>
      </c>
      <c r="Z24" s="228"/>
      <c r="AA24" s="199" t="s">
        <v>240</v>
      </c>
      <c r="AB24" s="1103"/>
      <c r="AC24" s="1104"/>
      <c r="AD24" s="1104"/>
      <c r="AE24" s="228"/>
      <c r="AF24" s="199" t="s">
        <v>31</v>
      </c>
      <c r="AG24" s="228"/>
      <c r="AH24" s="200" t="s">
        <v>240</v>
      </c>
      <c r="AI24" s="201"/>
      <c r="AO24" s="171" t="s">
        <v>239</v>
      </c>
    </row>
    <row r="25" spans="1:41" s="171" customFormat="1" ht="21.75" customHeight="1">
      <c r="A25" s="195"/>
      <c r="C25" s="1093"/>
      <c r="D25" s="1094"/>
      <c r="E25" s="1094"/>
      <c r="F25" s="1094"/>
      <c r="G25" s="1094"/>
      <c r="H25" s="1094"/>
      <c r="I25" s="1094"/>
      <c r="J25" s="1094"/>
      <c r="K25" s="1094"/>
      <c r="L25" s="1094"/>
      <c r="M25" s="1094"/>
      <c r="N25" s="1094"/>
      <c r="O25" s="1094"/>
      <c r="P25" s="1094"/>
      <c r="Q25" s="1094"/>
      <c r="R25" s="1094"/>
      <c r="S25" s="1094"/>
      <c r="T25" s="1099"/>
      <c r="U25" s="1105"/>
      <c r="V25" s="1104"/>
      <c r="W25" s="1104"/>
      <c r="X25" s="228"/>
      <c r="Y25" s="199" t="s">
        <v>31</v>
      </c>
      <c r="Z25" s="228"/>
      <c r="AA25" s="199" t="s">
        <v>240</v>
      </c>
      <c r="AB25" s="1103"/>
      <c r="AC25" s="1104"/>
      <c r="AD25" s="1104"/>
      <c r="AE25" s="228"/>
      <c r="AF25" s="199" t="s">
        <v>31</v>
      </c>
      <c r="AG25" s="228"/>
      <c r="AH25" s="200" t="s">
        <v>240</v>
      </c>
      <c r="AI25" s="201"/>
      <c r="AO25" s="171" t="s">
        <v>284</v>
      </c>
    </row>
    <row r="26" spans="1:35" ht="21.75" customHeight="1">
      <c r="A26" s="202"/>
      <c r="C26" s="1093"/>
      <c r="D26" s="1094"/>
      <c r="E26" s="1094"/>
      <c r="F26" s="1094"/>
      <c r="G26" s="1094"/>
      <c r="H26" s="1094"/>
      <c r="I26" s="1094"/>
      <c r="J26" s="1094"/>
      <c r="K26" s="1094"/>
      <c r="L26" s="1094"/>
      <c r="M26" s="1094"/>
      <c r="N26" s="1094"/>
      <c r="O26" s="1094"/>
      <c r="P26" s="1094"/>
      <c r="Q26" s="1094"/>
      <c r="R26" s="1094"/>
      <c r="S26" s="1094"/>
      <c r="T26" s="1099"/>
      <c r="U26" s="1105"/>
      <c r="V26" s="1104"/>
      <c r="W26" s="1104"/>
      <c r="X26" s="229"/>
      <c r="Y26" s="199" t="s">
        <v>31</v>
      </c>
      <c r="Z26" s="229"/>
      <c r="AA26" s="199" t="s">
        <v>240</v>
      </c>
      <c r="AB26" s="1103"/>
      <c r="AC26" s="1104"/>
      <c r="AD26" s="1104"/>
      <c r="AE26" s="229"/>
      <c r="AF26" s="199" t="s">
        <v>31</v>
      </c>
      <c r="AG26" s="229"/>
      <c r="AH26" s="200" t="s">
        <v>240</v>
      </c>
      <c r="AI26" s="201"/>
    </row>
    <row r="27" spans="1:35" ht="21.75" customHeight="1">
      <c r="A27" s="202"/>
      <c r="C27" s="1093"/>
      <c r="D27" s="1094"/>
      <c r="E27" s="1094"/>
      <c r="F27" s="1094"/>
      <c r="G27" s="1094"/>
      <c r="H27" s="1094"/>
      <c r="I27" s="1094"/>
      <c r="J27" s="1094"/>
      <c r="K27" s="1094"/>
      <c r="L27" s="1094"/>
      <c r="M27" s="1094"/>
      <c r="N27" s="1094"/>
      <c r="O27" s="1094"/>
      <c r="P27" s="1094"/>
      <c r="Q27" s="1094"/>
      <c r="R27" s="1094"/>
      <c r="S27" s="1094"/>
      <c r="T27" s="1099"/>
      <c r="U27" s="1105"/>
      <c r="V27" s="1104"/>
      <c r="W27" s="1104"/>
      <c r="X27" s="229"/>
      <c r="Y27" s="199" t="s">
        <v>31</v>
      </c>
      <c r="Z27" s="229"/>
      <c r="AA27" s="199" t="s">
        <v>240</v>
      </c>
      <c r="AB27" s="1103"/>
      <c r="AC27" s="1104"/>
      <c r="AD27" s="1104"/>
      <c r="AE27" s="229"/>
      <c r="AF27" s="199" t="s">
        <v>31</v>
      </c>
      <c r="AG27" s="229"/>
      <c r="AH27" s="200" t="s">
        <v>240</v>
      </c>
      <c r="AI27" s="201"/>
    </row>
    <row r="28" spans="1:35" ht="21.75" customHeight="1">
      <c r="A28" s="202"/>
      <c r="C28" s="1093"/>
      <c r="D28" s="1094"/>
      <c r="E28" s="1094"/>
      <c r="F28" s="1094"/>
      <c r="G28" s="1094"/>
      <c r="H28" s="1094"/>
      <c r="I28" s="1094"/>
      <c r="J28" s="1094"/>
      <c r="K28" s="1094"/>
      <c r="L28" s="1094"/>
      <c r="M28" s="1094"/>
      <c r="N28" s="1094"/>
      <c r="O28" s="1094"/>
      <c r="P28" s="1094"/>
      <c r="Q28" s="1094"/>
      <c r="R28" s="1094"/>
      <c r="S28" s="1094"/>
      <c r="T28" s="1099"/>
      <c r="U28" s="1105"/>
      <c r="V28" s="1104"/>
      <c r="W28" s="1104"/>
      <c r="X28" s="229"/>
      <c r="Y28" s="199" t="s">
        <v>31</v>
      </c>
      <c r="Z28" s="229"/>
      <c r="AA28" s="199" t="s">
        <v>240</v>
      </c>
      <c r="AB28" s="1103"/>
      <c r="AC28" s="1104"/>
      <c r="AD28" s="1104"/>
      <c r="AE28" s="229"/>
      <c r="AF28" s="199" t="s">
        <v>31</v>
      </c>
      <c r="AG28" s="229"/>
      <c r="AH28" s="200" t="s">
        <v>240</v>
      </c>
      <c r="AI28" s="201"/>
    </row>
    <row r="29" spans="1:35" ht="21.75" customHeight="1">
      <c r="A29" s="202"/>
      <c r="C29" s="1093"/>
      <c r="D29" s="1094"/>
      <c r="E29" s="1094"/>
      <c r="F29" s="1094"/>
      <c r="G29" s="1094"/>
      <c r="H29" s="1094"/>
      <c r="I29" s="1094"/>
      <c r="J29" s="1094"/>
      <c r="K29" s="1094"/>
      <c r="L29" s="1094"/>
      <c r="M29" s="1094"/>
      <c r="N29" s="1094"/>
      <c r="O29" s="1094"/>
      <c r="P29" s="1094"/>
      <c r="Q29" s="1094"/>
      <c r="R29" s="1094"/>
      <c r="S29" s="1094"/>
      <c r="T29" s="1099"/>
      <c r="U29" s="1105"/>
      <c r="V29" s="1104"/>
      <c r="W29" s="1104"/>
      <c r="X29" s="229"/>
      <c r="Y29" s="199" t="s">
        <v>31</v>
      </c>
      <c r="Z29" s="229"/>
      <c r="AA29" s="199" t="s">
        <v>240</v>
      </c>
      <c r="AB29" s="1103"/>
      <c r="AC29" s="1104"/>
      <c r="AD29" s="1104"/>
      <c r="AE29" s="229"/>
      <c r="AF29" s="199" t="s">
        <v>31</v>
      </c>
      <c r="AG29" s="229"/>
      <c r="AH29" s="200" t="s">
        <v>240</v>
      </c>
      <c r="AI29" s="201"/>
    </row>
    <row r="30" spans="1:35" ht="21.75" customHeight="1">
      <c r="A30" s="202"/>
      <c r="B30" s="183"/>
      <c r="C30" s="1093"/>
      <c r="D30" s="1094"/>
      <c r="E30" s="1094"/>
      <c r="F30" s="1094"/>
      <c r="G30" s="1094"/>
      <c r="H30" s="1094"/>
      <c r="I30" s="1094"/>
      <c r="J30" s="1094"/>
      <c r="K30" s="1094"/>
      <c r="L30" s="1094"/>
      <c r="M30" s="1094"/>
      <c r="N30" s="1094"/>
      <c r="O30" s="1094"/>
      <c r="P30" s="1094"/>
      <c r="Q30" s="1094"/>
      <c r="R30" s="1094"/>
      <c r="S30" s="1094"/>
      <c r="T30" s="1099"/>
      <c r="U30" s="1105"/>
      <c r="V30" s="1104"/>
      <c r="W30" s="1104"/>
      <c r="X30" s="229"/>
      <c r="Y30" s="199" t="s">
        <v>31</v>
      </c>
      <c r="Z30" s="229"/>
      <c r="AA30" s="199" t="s">
        <v>240</v>
      </c>
      <c r="AB30" s="1103"/>
      <c r="AC30" s="1104"/>
      <c r="AD30" s="1104"/>
      <c r="AE30" s="229"/>
      <c r="AF30" s="199" t="s">
        <v>31</v>
      </c>
      <c r="AG30" s="229"/>
      <c r="AH30" s="200" t="s">
        <v>240</v>
      </c>
      <c r="AI30" s="201"/>
    </row>
    <row r="31" spans="1:35" ht="21.75" customHeight="1">
      <c r="A31" s="203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5"/>
    </row>
    <row r="32" spans="1:35" s="171" customFormat="1" ht="21.75" customHeight="1">
      <c r="A32" s="1106" t="s">
        <v>241</v>
      </c>
      <c r="B32" s="1107"/>
      <c r="C32" s="206" t="s">
        <v>242</v>
      </c>
      <c r="D32" s="206"/>
      <c r="E32" s="206"/>
      <c r="F32" s="206"/>
      <c r="G32" s="207" t="s">
        <v>243</v>
      </c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7" t="s">
        <v>244</v>
      </c>
      <c r="S32" s="208"/>
      <c r="T32" s="208"/>
      <c r="U32" s="208"/>
      <c r="V32" s="208"/>
      <c r="W32" s="208"/>
      <c r="X32" s="208"/>
      <c r="Y32" s="208"/>
      <c r="Z32" s="209"/>
      <c r="AA32" s="210" t="s">
        <v>245</v>
      </c>
      <c r="AB32" s="211"/>
      <c r="AC32" s="210"/>
      <c r="AD32" s="211"/>
      <c r="AE32" s="211"/>
      <c r="AF32" s="1112" t="s">
        <v>246</v>
      </c>
      <c r="AG32" s="1091"/>
      <c r="AH32" s="1091"/>
      <c r="AI32" s="1113"/>
    </row>
    <row r="33" spans="1:41" s="171" customFormat="1" ht="21.75" customHeight="1">
      <c r="A33" s="1108"/>
      <c r="B33" s="1109"/>
      <c r="C33" s="1114"/>
      <c r="D33" s="1115"/>
      <c r="E33" s="1115"/>
      <c r="F33" s="1116"/>
      <c r="G33" s="1094"/>
      <c r="H33" s="1094"/>
      <c r="I33" s="1094"/>
      <c r="J33" s="1094"/>
      <c r="K33" s="1094"/>
      <c r="L33" s="1094"/>
      <c r="M33" s="1094"/>
      <c r="N33" s="1094"/>
      <c r="O33" s="1094"/>
      <c r="P33" s="1094"/>
      <c r="Q33" s="1099"/>
      <c r="R33" s="192"/>
      <c r="S33" s="192"/>
      <c r="T33" s="212"/>
      <c r="U33" s="231"/>
      <c r="V33" s="213" t="s">
        <v>31</v>
      </c>
      <c r="W33" s="231"/>
      <c r="X33" s="213" t="s">
        <v>55</v>
      </c>
      <c r="Y33" s="231"/>
      <c r="Z33" s="214" t="s">
        <v>216</v>
      </c>
      <c r="AA33" s="1117"/>
      <c r="AB33" s="1118"/>
      <c r="AC33" s="1118"/>
      <c r="AD33" s="1118"/>
      <c r="AE33" s="1119"/>
      <c r="AF33" s="1120"/>
      <c r="AG33" s="1101"/>
      <c r="AH33" s="1101"/>
      <c r="AI33" s="1121"/>
      <c r="AO33" s="171" t="s">
        <v>247</v>
      </c>
    </row>
    <row r="34" spans="1:41" s="171" customFormat="1" ht="21.75" customHeight="1">
      <c r="A34" s="1108"/>
      <c r="B34" s="1109"/>
      <c r="C34" s="1114"/>
      <c r="D34" s="1115"/>
      <c r="E34" s="1115"/>
      <c r="F34" s="1116"/>
      <c r="G34" s="1094"/>
      <c r="H34" s="1094"/>
      <c r="I34" s="1094"/>
      <c r="J34" s="1094"/>
      <c r="K34" s="1094"/>
      <c r="L34" s="1094"/>
      <c r="M34" s="1094"/>
      <c r="N34" s="1094"/>
      <c r="O34" s="1094"/>
      <c r="P34" s="1094"/>
      <c r="Q34" s="1099"/>
      <c r="R34" s="215"/>
      <c r="S34" s="198"/>
      <c r="T34" s="216"/>
      <c r="U34" s="228"/>
      <c r="V34" s="198" t="s">
        <v>31</v>
      </c>
      <c r="W34" s="228"/>
      <c r="X34" s="198" t="s">
        <v>55</v>
      </c>
      <c r="Y34" s="228"/>
      <c r="Z34" s="217" t="s">
        <v>216</v>
      </c>
      <c r="AA34" s="1117"/>
      <c r="AB34" s="1118"/>
      <c r="AC34" s="1118"/>
      <c r="AD34" s="1118"/>
      <c r="AE34" s="1119"/>
      <c r="AF34" s="1120"/>
      <c r="AG34" s="1101"/>
      <c r="AH34" s="1101"/>
      <c r="AI34" s="1121"/>
      <c r="AO34" s="171" t="s">
        <v>248</v>
      </c>
    </row>
    <row r="35" spans="1:45" s="171" customFormat="1" ht="21.75" customHeight="1">
      <c r="A35" s="1108"/>
      <c r="B35" s="1109"/>
      <c r="C35" s="1114"/>
      <c r="D35" s="1115"/>
      <c r="E35" s="1115"/>
      <c r="F35" s="1116"/>
      <c r="G35" s="1094"/>
      <c r="H35" s="1094"/>
      <c r="I35" s="1094"/>
      <c r="J35" s="1094"/>
      <c r="K35" s="1094"/>
      <c r="L35" s="1094"/>
      <c r="M35" s="1094"/>
      <c r="N35" s="1094"/>
      <c r="O35" s="1094"/>
      <c r="P35" s="1094"/>
      <c r="Q35" s="1099"/>
      <c r="R35" s="215"/>
      <c r="S35" s="198"/>
      <c r="T35" s="216"/>
      <c r="U35" s="228"/>
      <c r="V35" s="198" t="s">
        <v>31</v>
      </c>
      <c r="W35" s="228"/>
      <c r="X35" s="198" t="s">
        <v>55</v>
      </c>
      <c r="Y35" s="228"/>
      <c r="Z35" s="217" t="s">
        <v>216</v>
      </c>
      <c r="AA35" s="1117"/>
      <c r="AB35" s="1118"/>
      <c r="AC35" s="1118"/>
      <c r="AD35" s="1118"/>
      <c r="AE35" s="1119"/>
      <c r="AF35" s="1120"/>
      <c r="AG35" s="1101"/>
      <c r="AH35" s="1101"/>
      <c r="AI35" s="1121"/>
      <c r="AS35" s="230"/>
    </row>
    <row r="36" spans="1:35" s="171" customFormat="1" ht="21.75" customHeight="1">
      <c r="A36" s="1108"/>
      <c r="B36" s="1109"/>
      <c r="C36" s="1114"/>
      <c r="D36" s="1115"/>
      <c r="E36" s="1115"/>
      <c r="F36" s="1116"/>
      <c r="G36" s="1094"/>
      <c r="H36" s="1094"/>
      <c r="I36" s="1094"/>
      <c r="J36" s="1094"/>
      <c r="K36" s="1094"/>
      <c r="L36" s="1094"/>
      <c r="M36" s="1094"/>
      <c r="N36" s="1094"/>
      <c r="O36" s="1094"/>
      <c r="P36" s="1094"/>
      <c r="Q36" s="1099"/>
      <c r="R36" s="215"/>
      <c r="S36" s="198"/>
      <c r="T36" s="216"/>
      <c r="U36" s="228"/>
      <c r="V36" s="198" t="s">
        <v>31</v>
      </c>
      <c r="W36" s="228"/>
      <c r="X36" s="198" t="s">
        <v>55</v>
      </c>
      <c r="Y36" s="228"/>
      <c r="Z36" s="217" t="s">
        <v>216</v>
      </c>
      <c r="AA36" s="1117"/>
      <c r="AB36" s="1118"/>
      <c r="AC36" s="1118"/>
      <c r="AD36" s="1118"/>
      <c r="AE36" s="1119"/>
      <c r="AF36" s="1120"/>
      <c r="AG36" s="1101"/>
      <c r="AH36" s="1101"/>
      <c r="AI36" s="1121"/>
    </row>
    <row r="37" spans="1:35" s="171" customFormat="1" ht="21.75" customHeight="1">
      <c r="A37" s="1108"/>
      <c r="B37" s="1109"/>
      <c r="C37" s="1114"/>
      <c r="D37" s="1115"/>
      <c r="E37" s="1115"/>
      <c r="F37" s="1116"/>
      <c r="G37" s="1094"/>
      <c r="H37" s="1094"/>
      <c r="I37" s="1094"/>
      <c r="J37" s="1094"/>
      <c r="K37" s="1094"/>
      <c r="L37" s="1094"/>
      <c r="M37" s="1094"/>
      <c r="N37" s="1094"/>
      <c r="O37" s="1094"/>
      <c r="P37" s="1094"/>
      <c r="Q37" s="1099"/>
      <c r="R37" s="215"/>
      <c r="S37" s="198"/>
      <c r="T37" s="216"/>
      <c r="U37" s="228"/>
      <c r="V37" s="198" t="s">
        <v>31</v>
      </c>
      <c r="W37" s="228"/>
      <c r="X37" s="198" t="s">
        <v>55</v>
      </c>
      <c r="Y37" s="228"/>
      <c r="Z37" s="217" t="s">
        <v>216</v>
      </c>
      <c r="AA37" s="1117"/>
      <c r="AB37" s="1118"/>
      <c r="AC37" s="1118"/>
      <c r="AD37" s="1118"/>
      <c r="AE37" s="1119"/>
      <c r="AF37" s="1120"/>
      <c r="AG37" s="1101"/>
      <c r="AH37" s="1101"/>
      <c r="AI37" s="1121"/>
    </row>
    <row r="38" spans="1:35" ht="21.75" customHeight="1">
      <c r="A38" s="1108"/>
      <c r="B38" s="1109"/>
      <c r="C38" s="1114"/>
      <c r="D38" s="1115"/>
      <c r="E38" s="1115"/>
      <c r="F38" s="1116"/>
      <c r="G38" s="1094"/>
      <c r="H38" s="1094"/>
      <c r="I38" s="1094"/>
      <c r="J38" s="1094"/>
      <c r="K38" s="1094"/>
      <c r="L38" s="1094"/>
      <c r="M38" s="1094"/>
      <c r="N38" s="1094"/>
      <c r="O38" s="1094"/>
      <c r="P38" s="1094"/>
      <c r="Q38" s="1099"/>
      <c r="R38" s="215"/>
      <c r="S38" s="198"/>
      <c r="T38" s="216"/>
      <c r="U38" s="228"/>
      <c r="V38" s="198" t="s">
        <v>31</v>
      </c>
      <c r="W38" s="228"/>
      <c r="X38" s="198" t="s">
        <v>55</v>
      </c>
      <c r="Y38" s="228"/>
      <c r="Z38" s="217" t="s">
        <v>216</v>
      </c>
      <c r="AA38" s="1117"/>
      <c r="AB38" s="1118"/>
      <c r="AC38" s="1118"/>
      <c r="AD38" s="1118"/>
      <c r="AE38" s="1119"/>
      <c r="AF38" s="1120"/>
      <c r="AG38" s="1101"/>
      <c r="AH38" s="1101"/>
      <c r="AI38" s="1121"/>
    </row>
    <row r="39" spans="1:35" ht="21.75" customHeight="1">
      <c r="A39" s="1108"/>
      <c r="B39" s="1109"/>
      <c r="C39" s="1114"/>
      <c r="D39" s="1115"/>
      <c r="E39" s="1115"/>
      <c r="F39" s="1116"/>
      <c r="G39" s="1094"/>
      <c r="H39" s="1094"/>
      <c r="I39" s="1094"/>
      <c r="J39" s="1094"/>
      <c r="K39" s="1094"/>
      <c r="L39" s="1094"/>
      <c r="M39" s="1094"/>
      <c r="N39" s="1094"/>
      <c r="O39" s="1094"/>
      <c r="P39" s="1094"/>
      <c r="Q39" s="1099"/>
      <c r="R39" s="215"/>
      <c r="S39" s="198"/>
      <c r="T39" s="216"/>
      <c r="U39" s="228"/>
      <c r="V39" s="198" t="s">
        <v>31</v>
      </c>
      <c r="W39" s="228"/>
      <c r="X39" s="198" t="s">
        <v>55</v>
      </c>
      <c r="Y39" s="228"/>
      <c r="Z39" s="217" t="s">
        <v>216</v>
      </c>
      <c r="AA39" s="1117"/>
      <c r="AB39" s="1118"/>
      <c r="AC39" s="1118"/>
      <c r="AD39" s="1118"/>
      <c r="AE39" s="1119"/>
      <c r="AF39" s="1120"/>
      <c r="AG39" s="1101"/>
      <c r="AH39" s="1101"/>
      <c r="AI39" s="1121"/>
    </row>
    <row r="40" spans="1:35" ht="21.75" customHeight="1">
      <c r="A40" s="1110"/>
      <c r="B40" s="1111"/>
      <c r="C40" s="1122"/>
      <c r="D40" s="1123"/>
      <c r="E40" s="1123"/>
      <c r="F40" s="1124"/>
      <c r="G40" s="1125"/>
      <c r="H40" s="1126"/>
      <c r="I40" s="1126"/>
      <c r="J40" s="1126"/>
      <c r="K40" s="1126"/>
      <c r="L40" s="1126"/>
      <c r="M40" s="1126"/>
      <c r="N40" s="1126"/>
      <c r="O40" s="1126"/>
      <c r="P40" s="1126"/>
      <c r="Q40" s="1127"/>
      <c r="R40" s="218"/>
      <c r="S40" s="218"/>
      <c r="T40" s="218"/>
      <c r="U40" s="232"/>
      <c r="V40" s="219" t="s">
        <v>31</v>
      </c>
      <c r="W40" s="232"/>
      <c r="X40" s="219" t="s">
        <v>55</v>
      </c>
      <c r="Y40" s="232"/>
      <c r="Z40" s="220" t="s">
        <v>216</v>
      </c>
      <c r="AA40" s="1128"/>
      <c r="AB40" s="1126"/>
      <c r="AC40" s="1126"/>
      <c r="AD40" s="1126"/>
      <c r="AE40" s="1129"/>
      <c r="AF40" s="1130"/>
      <c r="AG40" s="1131"/>
      <c r="AH40" s="1131"/>
      <c r="AI40" s="1132"/>
    </row>
    <row r="74" spans="1:44" ht="13.5">
      <c r="A74" s="183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</row>
    <row r="75" spans="1:44" ht="13.5">
      <c r="A75" s="183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</row>
    <row r="76" spans="1:44" ht="13.5">
      <c r="A76" s="183"/>
      <c r="B76" s="221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221"/>
      <c r="X76" s="183"/>
      <c r="Y76" s="183"/>
      <c r="Z76" s="183"/>
      <c r="AA76" s="221"/>
      <c r="AB76" s="221"/>
      <c r="AC76" s="183"/>
      <c r="AD76" s="183"/>
      <c r="AE76" s="183"/>
      <c r="AF76" s="183"/>
      <c r="AG76" s="221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</row>
  </sheetData>
  <sheetProtection/>
  <mergeCells count="84">
    <mergeCell ref="C40:F40"/>
    <mergeCell ref="G40:Q40"/>
    <mergeCell ref="AA40:AE40"/>
    <mergeCell ref="AF40:AI40"/>
    <mergeCell ref="C38:F38"/>
    <mergeCell ref="G38:Q38"/>
    <mergeCell ref="AA38:AE38"/>
    <mergeCell ref="AF38:AI38"/>
    <mergeCell ref="C39:F39"/>
    <mergeCell ref="G39:Q39"/>
    <mergeCell ref="AA39:AE39"/>
    <mergeCell ref="AF39:AI39"/>
    <mergeCell ref="C36:F36"/>
    <mergeCell ref="G36:Q36"/>
    <mergeCell ref="AA36:AE36"/>
    <mergeCell ref="AF36:AI36"/>
    <mergeCell ref="C37:F37"/>
    <mergeCell ref="G37:Q37"/>
    <mergeCell ref="AA37:AE37"/>
    <mergeCell ref="AF37:AI37"/>
    <mergeCell ref="G34:Q34"/>
    <mergeCell ref="AA34:AE34"/>
    <mergeCell ref="AF34:AI34"/>
    <mergeCell ref="C35:F35"/>
    <mergeCell ref="G35:Q35"/>
    <mergeCell ref="AA35:AE35"/>
    <mergeCell ref="AF35:AI35"/>
    <mergeCell ref="C30:T30"/>
    <mergeCell ref="U30:W30"/>
    <mergeCell ref="AB30:AD30"/>
    <mergeCell ref="A32:B40"/>
    <mergeCell ref="AF32:AI32"/>
    <mergeCell ref="C33:F33"/>
    <mergeCell ref="G33:Q33"/>
    <mergeCell ref="AA33:AE33"/>
    <mergeCell ref="AF33:AI33"/>
    <mergeCell ref="C34:F34"/>
    <mergeCell ref="C28:T28"/>
    <mergeCell ref="U28:W28"/>
    <mergeCell ref="AB28:AD28"/>
    <mergeCell ref="C29:T29"/>
    <mergeCell ref="U29:W29"/>
    <mergeCell ref="AB29:AD29"/>
    <mergeCell ref="C26:T26"/>
    <mergeCell ref="U26:W26"/>
    <mergeCell ref="AB26:AD26"/>
    <mergeCell ref="C27:T27"/>
    <mergeCell ref="U27:W27"/>
    <mergeCell ref="AB27:AD27"/>
    <mergeCell ref="C24:T24"/>
    <mergeCell ref="U24:W24"/>
    <mergeCell ref="AB24:AD24"/>
    <mergeCell ref="C25:T25"/>
    <mergeCell ref="U25:W25"/>
    <mergeCell ref="AB25:AD25"/>
    <mergeCell ref="C22:T22"/>
    <mergeCell ref="U22:W22"/>
    <mergeCell ref="AB22:AD22"/>
    <mergeCell ref="C23:T23"/>
    <mergeCell ref="U23:W23"/>
    <mergeCell ref="AB23:AD23"/>
    <mergeCell ref="C18:K18"/>
    <mergeCell ref="X20:AA20"/>
    <mergeCell ref="AE20:AH20"/>
    <mergeCell ref="C21:T21"/>
    <mergeCell ref="U21:W21"/>
    <mergeCell ref="AB21:AD21"/>
    <mergeCell ref="S14:U14"/>
    <mergeCell ref="X14:Z14"/>
    <mergeCell ref="N15:P15"/>
    <mergeCell ref="S15:U15"/>
    <mergeCell ref="X15:Z15"/>
    <mergeCell ref="A16:G16"/>
    <mergeCell ref="H16:AI16"/>
    <mergeCell ref="O3:U5"/>
    <mergeCell ref="A8:G11"/>
    <mergeCell ref="H8:V8"/>
    <mergeCell ref="H9:V11"/>
    <mergeCell ref="AF11:AG11"/>
    <mergeCell ref="A12:G15"/>
    <mergeCell ref="J12:L12"/>
    <mergeCell ref="N12:R12"/>
    <mergeCell ref="H13:AI13"/>
    <mergeCell ref="N14:P14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沖縄振興開発金融公庫</dc:creator>
  <cp:keywords/>
  <dc:description/>
  <cp:lastModifiedBy>沖縄振興開発金融公庫</cp:lastModifiedBy>
  <cp:lastPrinted>2022-06-27T02:55:23Z</cp:lastPrinted>
  <dcterms:created xsi:type="dcterms:W3CDTF">2012-06-18T05:36:31Z</dcterms:created>
  <dcterms:modified xsi:type="dcterms:W3CDTF">2022-06-27T02:55:57Z</dcterms:modified>
  <cp:category/>
  <cp:version/>
  <cp:contentType/>
  <cp:contentStatus/>
</cp:coreProperties>
</file>