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45" windowWidth="11475" windowHeight="5685" activeTab="0"/>
  </bookViews>
  <sheets>
    <sheet name="その1の1" sheetId="1" r:id="rId1"/>
    <sheet name="その1の2" sheetId="2" r:id="rId2"/>
    <sheet name="その2沖公①" sheetId="3" r:id="rId3"/>
    <sheet name="その2沖公②" sheetId="4" r:id="rId4"/>
    <sheet name="その2沖公③" sheetId="5" r:id="rId5"/>
    <sheet name="略歴 " sheetId="6" r:id="rId6"/>
  </sheets>
  <externalReferences>
    <externalReference r:id="rId9"/>
    <externalReference r:id="rId10"/>
  </externalReferences>
  <definedNames>
    <definedName name="_xlnm.Print_Area" localSheetId="5">'略歴 '!$A$1:$AY$41</definedName>
    <definedName name="テスト" localSheetId="2">#REF!</definedName>
    <definedName name="テスト" localSheetId="3">#REF!</definedName>
    <definedName name="テスト" localSheetId="4">#REF!</definedName>
    <definedName name="テスト" localSheetId="5">#REF!</definedName>
    <definedName name="テスト">#REF!</definedName>
    <definedName name="テスト1" localSheetId="2">#REF!</definedName>
    <definedName name="テスト1" localSheetId="3">#REF!</definedName>
    <definedName name="テスト1" localSheetId="4">#REF!</definedName>
    <definedName name="テスト1" localSheetId="5">#REF!</definedName>
    <definedName name="テスト1">#REF!</definedName>
    <definedName name="テスト3" localSheetId="2">#REF!</definedName>
    <definedName name="テスト3" localSheetId="3">#REF!</definedName>
    <definedName name="テスト3" localSheetId="4">#REF!</definedName>
    <definedName name="テスト3" localSheetId="5">#REF!</definedName>
    <definedName name="テスト3">#REF!</definedName>
    <definedName name="融資種別" localSheetId="2">#REF!</definedName>
    <definedName name="融資種別" localSheetId="3">#REF!</definedName>
    <definedName name="融資種別" localSheetId="4">#REF!</definedName>
    <definedName name="融資種別" localSheetId="5">#REF!</definedName>
    <definedName name="融資種別">#REF!</definedName>
  </definedNames>
  <calcPr fullCalcOnLoad="1"/>
</workbook>
</file>

<file path=xl/sharedStrings.xml><?xml version="1.0" encoding="utf-8"?>
<sst xmlns="http://schemas.openxmlformats.org/spreadsheetml/2006/main" count="761" uniqueCount="406">
  <si>
    <t>　私（申込者が複数の場合は申込者全員をいいます。）は、沖縄公庫の融資に関する資格、条件、手続及び裏面記載（又は別添）の「お守りいただくこと」を了承して次のとおり借入れの申込みをします。</t>
  </si>
  <si>
    <t>受 付 年 月 日</t>
  </si>
  <si>
    <t>沖縄振興開発金融公庫　殿</t>
  </si>
  <si>
    <t>私(申込者が複数の場合は申込者全員をいいます。)は、沖縄振興開発金融公庫が下記の者に対し、融資の借入申込みに係る諾否の結果等を回答することに同意します。</t>
  </si>
  <si>
    <t>代理人</t>
  </si>
  <si>
    <t>―</t>
  </si>
  <si>
    <t>融資種別</t>
  </si>
  <si>
    <t>団地名</t>
  </si>
  <si>
    <t>申　込　の　概　要</t>
  </si>
  <si>
    <t>全　体</t>
  </si>
  <si>
    <t>住宅　　</t>
  </si>
  <si>
    <t>戸</t>
  </si>
  <si>
    <t>融資対象</t>
  </si>
  <si>
    <t>借入希望額</t>
  </si>
  <si>
    <t>千円</t>
  </si>
  <si>
    <t>（うち自己使用</t>
  </si>
  <si>
    <t>戸）</t>
  </si>
  <si>
    <t>賃貸住宅</t>
  </si>
  <si>
    <t>㎡</t>
  </si>
  <si>
    <t>㎡）</t>
  </si>
  <si>
    <t>中間資金
交付希望</t>
  </si>
  <si>
    <t>希望する　→</t>
  </si>
  <si>
    <t>交付希望時期</t>
  </si>
  <si>
    <t>屋根工事完了時</t>
  </si>
  <si>
    <t>竣工時</t>
  </si>
  <si>
    <t>希望しない</t>
  </si>
  <si>
    <t>契約手続完了時</t>
  </si>
  <si>
    <t>指定確認検査
機関の利用</t>
  </si>
  <si>
    <t xml:space="preserve"> 沖縄建築確認検査センター㈱</t>
  </si>
  <si>
    <t>ﾌﾘｶﾞﾅ</t>
  </si>
  <si>
    <t>ｵｷﾅﾜｹﾝ</t>
  </si>
  <si>
    <t>　沖縄県</t>
  </si>
  <si>
    <t>工事施工
予定業者</t>
  </si>
  <si>
    <t>ﾌﾘｶﾞﾅ</t>
  </si>
  <si>
    <t>担当者名</t>
  </si>
  <si>
    <t>名　称</t>
  </si>
  <si>
    <t>住 所</t>
  </si>
  <si>
    <t>〒</t>
  </si>
  <si>
    <t>－</t>
  </si>
  <si>
    <t>所在地</t>
  </si>
  <si>
    <t>申　　　　　込　　　　　者</t>
  </si>
  <si>
    <t>申　　込　　者　　①</t>
  </si>
  <si>
    <t>実印</t>
  </si>
  <si>
    <t>漢字</t>
  </si>
  <si>
    <t>生年月日</t>
  </si>
  <si>
    <t>年</t>
  </si>
  <si>
    <t>月</t>
  </si>
  <si>
    <t>日</t>
  </si>
  <si>
    <t>歳</t>
  </si>
  <si>
    <t>電話番号</t>
  </si>
  <si>
    <t>―</t>
  </si>
  <si>
    <t>設立日</t>
  </si>
  <si>
    <t>携帯電話</t>
  </si>
  <si>
    <t>―</t>
  </si>
  <si>
    <t>住所</t>
  </si>
  <si>
    <t>選択して
下さい→</t>
  </si>
  <si>
    <t>　－　　　　－</t>
  </si>
  <si>
    <t>金融機関取引状況(公庫以外)</t>
  </si>
  <si>
    <t>預金等</t>
  </si>
  <si>
    <t>業種</t>
  </si>
  <si>
    <t>選択して下さい→</t>
  </si>
  <si>
    <t>平成</t>
  </si>
  <si>
    <t>千円</t>
  </si>
  <si>
    <t>借入金（保証債務を含む）</t>
  </si>
  <si>
    <t>借入先
（金融機関名）</t>
  </si>
  <si>
    <t>借入金
使途</t>
  </si>
  <si>
    <t>金利</t>
  </si>
  <si>
    <t>当初借入金</t>
  </si>
  <si>
    <t>返済月額</t>
  </si>
  <si>
    <t>完済予定日</t>
  </si>
  <si>
    <t>残元金</t>
  </si>
  <si>
    <t>％</t>
  </si>
  <si>
    <t>千円</t>
  </si>
  <si>
    <t>(</t>
  </si>
  <si>
    <t>支店)</t>
  </si>
  <si>
    <t>％</t>
  </si>
  <si>
    <t>(</t>
  </si>
  <si>
    <t>％</t>
  </si>
  <si>
    <t>申　　込　　者　　②</t>
  </si>
  <si>
    <t>設立日</t>
  </si>
  <si>
    <t>勤続年数</t>
  </si>
  <si>
    <t>職種</t>
  </si>
  <si>
    <t>(</t>
  </si>
  <si>
    <t>％</t>
  </si>
  <si>
    <r>
      <t xml:space="preserve">建設場所
</t>
    </r>
    <r>
      <rPr>
        <sz val="8"/>
        <rFont val="ＭＳ 明朝"/>
        <family val="1"/>
      </rPr>
      <t>（担保提供予定地）</t>
    </r>
  </si>
  <si>
    <t>性別</t>
  </si>
  <si>
    <t>国籍</t>
  </si>
  <si>
    <t>〒</t>
  </si>
  <si>
    <t>－</t>
  </si>
  <si>
    <t>ﾌﾘｶﾞﾅ</t>
  </si>
  <si>
    <t>勤続年数</t>
  </si>
  <si>
    <t>職種</t>
  </si>
  <si>
    <t>(</t>
  </si>
  <si>
    <t>％</t>
  </si>
  <si>
    <t>借入申込書の書き方</t>
  </si>
  <si>
    <t>年度賃貸住宅等建設資金借入申込書</t>
  </si>
  <si>
    <t>【その２】</t>
  </si>
  <si>
    <t>建設計画</t>
  </si>
  <si>
    <t>棟数</t>
  </si>
  <si>
    <t>棟</t>
  </si>
  <si>
    <t>階数</t>
  </si>
  <si>
    <t>地上</t>
  </si>
  <si>
    <t>階</t>
  </si>
  <si>
    <t>構造</t>
  </si>
  <si>
    <t>準耐火</t>
  </si>
  <si>
    <t>耐火</t>
  </si>
  <si>
    <t>住宅
種類</t>
  </si>
  <si>
    <t>共同住宅</t>
  </si>
  <si>
    <t>建て方</t>
  </si>
  <si>
    <t>共同建</t>
  </si>
  <si>
    <t>重ね建</t>
  </si>
  <si>
    <t>地下</t>
  </si>
  <si>
    <t>性能耐火</t>
  </si>
  <si>
    <t>高性能準耐火</t>
  </si>
  <si>
    <t>その他</t>
  </si>
  <si>
    <t>連続建</t>
  </si>
  <si>
    <t>床面積</t>
  </si>
  <si>
    <t>融資対象
専有面積</t>
  </si>
  <si>
    <t>住宅</t>
  </si>
  <si>
    <t>融資対象外
専有面積</t>
  </si>
  <si>
    <t>㎡</t>
  </si>
  <si>
    <t>融資対象
延べ面積</t>
  </si>
  <si>
    <t>基準法上の建築面積</t>
  </si>
  <si>
    <t>法定建ぺい率</t>
  </si>
  <si>
    <t>非住宅</t>
  </si>
  <si>
    <t>㎡</t>
  </si>
  <si>
    <t>法定容積率</t>
  </si>
  <si>
    <t>台</t>
  </si>
  <si>
    <t>無</t>
  </si>
  <si>
    <t>月</t>
  </si>
  <si>
    <t>物件所
有予定</t>
  </si>
  <si>
    <t>申込者①</t>
  </si>
  <si>
    <t>持分</t>
  </si>
  <si>
    <t>申込者③</t>
  </si>
  <si>
    <t>申込者②</t>
  </si>
  <si>
    <t>要→</t>
  </si>
  <si>
    <t>不要</t>
  </si>
  <si>
    <t>建設敷地の概要</t>
  </si>
  <si>
    <t>面積</t>
  </si>
  <si>
    <t>開発許可</t>
  </si>
  <si>
    <t>開発許可(予定)年月</t>
  </si>
  <si>
    <t>権利設定</t>
  </si>
  <si>
    <t>借地権の
種　類</t>
  </si>
  <si>
    <t>借地の所有者と申込者の関係</t>
  </si>
  <si>
    <t>分筆の予定</t>
  </si>
  <si>
    <t>所有地</t>
  </si>
  <si>
    <t>㎡</t>
  </si>
  <si>
    <t>有</t>
  </si>
  <si>
    <t>抹 消</t>
  </si>
  <si>
    <t>無</t>
  </si>
  <si>
    <t>有→</t>
  </si>
  <si>
    <t>無</t>
  </si>
  <si>
    <t>順位変更</t>
  </si>
  <si>
    <t>借　地</t>
  </si>
  <si>
    <t>㎡</t>
  </si>
  <si>
    <t>　　　　　</t>
  </si>
  <si>
    <t>　　　　　</t>
  </si>
  <si>
    <t>地上権</t>
  </si>
  <si>
    <t>借地権</t>
  </si>
  <si>
    <t>合　計</t>
  </si>
  <si>
    <t>都市計画区域</t>
  </si>
  <si>
    <t>用途地域</t>
  </si>
  <si>
    <t>内
→</t>
  </si>
  <si>
    <t>市街化区域</t>
  </si>
  <si>
    <t>市街化調整区域</t>
  </si>
  <si>
    <t>一種低層</t>
  </si>
  <si>
    <t>二種低層</t>
  </si>
  <si>
    <t>一種中高層</t>
  </si>
  <si>
    <t>二種中高層</t>
  </si>
  <si>
    <t>一種住居</t>
  </si>
  <si>
    <t>非線引区域</t>
  </si>
  <si>
    <t>準都市計画区域</t>
  </si>
  <si>
    <t>二種住居</t>
  </si>
  <si>
    <t>準住居</t>
  </si>
  <si>
    <t>近隣商業</t>
  </si>
  <si>
    <t>商業</t>
  </si>
  <si>
    <t>準工業</t>
  </si>
  <si>
    <t>外</t>
  </si>
  <si>
    <t>工業</t>
  </si>
  <si>
    <t>未指定</t>
  </si>
  <si>
    <t>道路の種類</t>
  </si>
  <si>
    <t>公道等</t>
  </si>
  <si>
    <t>既存道路</t>
  </si>
  <si>
    <t>計画道路</t>
  </si>
  <si>
    <t>位置指定道路</t>
  </si>
  <si>
    <t>前面道路の幅員</t>
  </si>
  <si>
    <t>みなし道路</t>
  </si>
  <si>
    <t>3項道路</t>
  </si>
  <si>
    <t>4項道路</t>
  </si>
  <si>
    <t>　6項道路</t>
  </si>
  <si>
    <t>ｍ</t>
  </si>
  <si>
    <t>利便施設</t>
  </si>
  <si>
    <t>泊</t>
  </si>
  <si>
    <t>幼稚園
保育園</t>
  </si>
  <si>
    <t>小学校</t>
  </si>
  <si>
    <t>那覇</t>
  </si>
  <si>
    <t>中学校</t>
  </si>
  <si>
    <t>ｽｰﾊﾟｰ
ﾏｰｹｯﾄ</t>
  </si>
  <si>
    <t>マックスバリュー</t>
  </si>
  <si>
    <t xml:space="preserve"> 徒歩</t>
  </si>
  <si>
    <t>分</t>
  </si>
  <si>
    <t>賃　貸　計　画 ①</t>
  </si>
  <si>
    <t>住　　宅</t>
  </si>
  <si>
    <t>住宅ﾀｲﾌﾟ</t>
  </si>
  <si>
    <t>専有面積(㎡)</t>
  </si>
  <si>
    <t>戸数</t>
  </si>
  <si>
    <t>家賃月額(月)</t>
  </si>
  <si>
    <t>家賃単価</t>
  </si>
  <si>
    <t>家賃月額計(円)</t>
  </si>
  <si>
    <t>共益費(円)</t>
  </si>
  <si>
    <t>賃貸住宅用駐車施設</t>
  </si>
  <si>
    <t>㎡/円</t>
  </si>
  <si>
    <t>台数</t>
  </si>
  <si>
    <t>台</t>
  </si>
  <si>
    <t>駐車場使用料</t>
  </si>
  <si>
    <t>台×</t>
  </si>
  <si>
    <t>駐車場使用料総額</t>
  </si>
  <si>
    <t>円</t>
  </si>
  <si>
    <t>合計</t>
  </si>
  <si>
    <t>㎡</t>
  </si>
  <si>
    <t>/</t>
  </si>
  <si>
    <t>円/台</t>
  </si>
  <si>
    <t>自己用駐車施設</t>
  </si>
  <si>
    <t>賃 貸 計 画　②</t>
  </si>
  <si>
    <t>用途</t>
  </si>
  <si>
    <t>賃貸用</t>
  </si>
  <si>
    <t>家賃月額</t>
  </si>
  <si>
    <t>円</t>
  </si>
  <si>
    <t>駐車場</t>
  </si>
  <si>
    <t>駐車場
使用料</t>
  </si>
  <si>
    <t>円/台</t>
  </si>
  <si>
    <t>駐車場
使用料
総　額</t>
  </si>
  <si>
    <t>賃料込み</t>
  </si>
  <si>
    <t>一括借上</t>
  </si>
  <si>
    <t>一括借上予定先</t>
  </si>
  <si>
    <t>借上年数</t>
  </si>
  <si>
    <t>一括借上月額</t>
  </si>
  <si>
    <t>近 隣 の 状 況</t>
  </si>
  <si>
    <t>建設場所</t>
  </si>
  <si>
    <t>建設地からの
距離(m)</t>
  </si>
  <si>
    <t>入居率</t>
  </si>
  <si>
    <t>主　　　　な</t>
  </si>
  <si>
    <t>（建物の名称）</t>
  </si>
  <si>
    <t>（戸）</t>
  </si>
  <si>
    <t>部屋タイプ</t>
  </si>
  <si>
    <t>円</t>
  </si>
  <si>
    <t>築年数</t>
  </si>
  <si>
    <t>（　　　　　　　　　）</t>
  </si>
  <si>
    <t>（　　　　　　　　　）</t>
  </si>
  <si>
    <t>（％）</t>
  </si>
  <si>
    <t>総 事 業 費 ・資 金 調 達 の 内 訳</t>
  </si>
  <si>
    <t>賃貸住宅</t>
  </si>
  <si>
    <t>マイホーム</t>
  </si>
  <si>
    <t>合計</t>
  </si>
  <si>
    <t>建　設　費</t>
  </si>
  <si>
    <t>除却工事費</t>
  </si>
  <si>
    <t>開発に伴う工事費等</t>
  </si>
  <si>
    <t>土地取得費</t>
  </si>
  <si>
    <t>融資保証料</t>
  </si>
  <si>
    <t>登 記 費 用</t>
  </si>
  <si>
    <t>建設期間中の支払利息</t>
  </si>
  <si>
    <t>その他経費</t>
  </si>
  <si>
    <t>ファミリー賃貸</t>
  </si>
  <si>
    <t>中高層ビル</t>
  </si>
  <si>
    <t>借　入　先　名 ①</t>
  </si>
  <si>
    <t>公　　庫</t>
  </si>
  <si>
    <t>単身少人数</t>
  </si>
  <si>
    <t>生業資金</t>
  </si>
  <si>
    <t>中小企業資金</t>
  </si>
  <si>
    <t>借　入　額</t>
  </si>
  <si>
    <t>千円</t>
  </si>
  <si>
    <t>返済条件</t>
  </si>
  <si>
    <t>金　　利</t>
  </si>
  <si>
    <t>％</t>
  </si>
  <si>
    <t>変動</t>
  </si>
  <si>
    <t>固定</t>
  </si>
  <si>
    <t>固定</t>
  </si>
  <si>
    <t>返済期間</t>
  </si>
  <si>
    <t>年</t>
  </si>
  <si>
    <t>返済方法</t>
  </si>
  <si>
    <t>元利均等</t>
  </si>
  <si>
    <t>借　入　先　名 ②</t>
  </si>
  <si>
    <t>元金均等</t>
  </si>
  <si>
    <t>補　助　金</t>
  </si>
  <si>
    <t>千円</t>
  </si>
  <si>
    <t>自 己 資 金</t>
  </si>
  <si>
    <t>資金調達合計</t>
  </si>
  <si>
    <t>千円</t>
  </si>
  <si>
    <t>収　　支　　計　　画</t>
  </si>
  <si>
    <t>毎月の収入</t>
  </si>
  <si>
    <t>収入月額</t>
  </si>
  <si>
    <t>毎月の支出</t>
  </si>
  <si>
    <t>支出月額</t>
  </si>
  <si>
    <t>公庫融資借入対象部分の賃貸収入</t>
  </si>
  <si>
    <t>住宅</t>
  </si>
  <si>
    <t>公庫借入金の返済額</t>
  </si>
  <si>
    <t>金利</t>
  </si>
  <si>
    <t>銀行等からの借入金の返済額</t>
  </si>
  <si>
    <t>公庫融資借入対象部分以外の賃貸収入</t>
  </si>
  <si>
    <t>固定資産税</t>
  </si>
  <si>
    <t>土地   (税率</t>
  </si>
  <si>
    <t>%）</t>
  </si>
  <si>
    <t>建物   (税率</t>
  </si>
  <si>
    <t>%）</t>
  </si>
  <si>
    <t>駐車場施設の賃貸収入</t>
  </si>
  <si>
    <t>都市計画税</t>
  </si>
  <si>
    <t>その他（</t>
  </si>
  <si>
    <t>地代（借地の場合）</t>
  </si>
  <si>
    <t>維持費(修繕積立必要額)</t>
  </si>
  <si>
    <t>火災保険料</t>
  </si>
  <si>
    <t>その他(</t>
  </si>
  <si>
    <t>合　　　　　計</t>
  </si>
  <si>
    <t>合　　　　計</t>
  </si>
  <si>
    <t>千円</t>
  </si>
  <si>
    <t>千円</t>
  </si>
  <si>
    <t>％</t>
  </si>
  <si>
    <t>)</t>
  </si>
  <si>
    <t>病院</t>
  </si>
  <si>
    <t>無料</t>
  </si>
  <si>
    <t>2号道路</t>
  </si>
  <si>
    <t>駐車台数</t>
  </si>
  <si>
    <t>(設置率)</t>
  </si>
  <si>
    <t>(</t>
  </si>
  <si>
    <t>%)</t>
  </si>
  <si>
    <t>保　　証
(連帯保証人)</t>
  </si>
  <si>
    <t>　2．自然人保証</t>
  </si>
  <si>
    <t>氏名
(自署)
名称
(記名)</t>
  </si>
  <si>
    <t>個人</t>
  </si>
  <si>
    <t>法人</t>
  </si>
  <si>
    <t>勤務先
(個人)</t>
  </si>
  <si>
    <t>前面道路との接面幅</t>
  </si>
  <si>
    <t>１戸当り
専有面積</t>
  </si>
  <si>
    <t>１戸当りの
家賃月額</t>
  </si>
  <si>
    <t>総事業費合計</t>
  </si>
  <si>
    <t>氏名
(自署)
名称
(記名)</t>
  </si>
  <si>
    <t>【その1】</t>
  </si>
  <si>
    <t>（その1の1）</t>
  </si>
  <si>
    <t>　　申込人</t>
  </si>
  <si>
    <t>略　　歴</t>
  </si>
  <si>
    <t>　　連帯債務予定者</t>
  </si>
  <si>
    <t>　　法人代表者</t>
  </si>
  <si>
    <t>　　連帯保証人</t>
  </si>
  <si>
    <t>フリガナ
氏　　　　名</t>
  </si>
  <si>
    <t>生年月日</t>
  </si>
  <si>
    <t>（</t>
  </si>
  <si>
    <t>歳）</t>
  </si>
  <si>
    <t>現　　住　　所</t>
  </si>
  <si>
    <t>　〒</t>
  </si>
  <si>
    <t>‐</t>
  </si>
  <si>
    <t>　電話番号</t>
  </si>
  <si>
    <t>（</t>
  </si>
  <si>
    <t>）‐（</t>
  </si>
  <si>
    <t>）</t>
  </si>
  <si>
    <t>　携帯電話</t>
  </si>
  <si>
    <t>）‐（</t>
  </si>
  <si>
    <t>申込人との関係</t>
  </si>
  <si>
    <t>（最終学歴）</t>
  </si>
  <si>
    <t>卒</t>
  </si>
  <si>
    <t>明治</t>
  </si>
  <si>
    <t>（職歴）</t>
  </si>
  <si>
    <t>大正</t>
  </si>
  <si>
    <t>勤務先名又は会社名</t>
  </si>
  <si>
    <t xml:space="preserve"> </t>
  </si>
  <si>
    <t>入社（創業）</t>
  </si>
  <si>
    <t>退社（廃業）</t>
  </si>
  <si>
    <t>昭和</t>
  </si>
  <si>
    <t>月</t>
  </si>
  <si>
    <t>ご 家 族 の 状 況</t>
  </si>
  <si>
    <t>続 柄</t>
  </si>
  <si>
    <t>氏　　　　　名</t>
  </si>
  <si>
    <t>生  年  月  日</t>
  </si>
  <si>
    <t>職業・学年</t>
  </si>
  <si>
    <t>同居の有無</t>
  </si>
  <si>
    <t>同居</t>
  </si>
  <si>
    <t>別居</t>
  </si>
  <si>
    <t>省エネ性能
（省エネ賃貸住宅融資の場合のみ記載）</t>
  </si>
  <si>
    <t>店舗・事務
所・施設等</t>
  </si>
  <si>
    <t>店舗・事務所・施設等</t>
  </si>
  <si>
    <t>非住宅
(店舗･事務所・
施設等)</t>
  </si>
  <si>
    <t>店 舗・事務所・施設等</t>
  </si>
  <si>
    <t>建設地からの所要時間
(徒歩1分＝80ｍ）</t>
  </si>
  <si>
    <t>（その1の2）</t>
  </si>
  <si>
    <t>TEL</t>
  </si>
  <si>
    <t>FAX</t>
  </si>
  <si>
    <t>年度賃貸住宅等建設資金借入申込書</t>
  </si>
  <si>
    <t>（住所）</t>
  </si>
  <si>
    <t>（名称）</t>
  </si>
  <si>
    <t>（TEL）</t>
  </si>
  <si>
    <t>　性能向上計画認定住宅</t>
  </si>
  <si>
    <t>　　　断熱等性能等級4　及び
　　　一次ｴﾈﾙｷﾞｰ消費量等級4以上</t>
  </si>
  <si>
    <t>　　　低炭素認定住宅</t>
  </si>
  <si>
    <t xml:space="preserve">   建築物省エネルギー消費性能基準</t>
  </si>
  <si>
    <t>火災・地震保険料</t>
  </si>
  <si>
    <t>管理費(管理委託費)　（　　％）</t>
  </si>
  <si>
    <t>令和</t>
  </si>
  <si>
    <t xml:space="preserve"> (公財）沖縄県建設技術センター</t>
  </si>
  <si>
    <t>着工時</t>
  </si>
  <si>
    <t>令和4年4月1日以降申込用</t>
  </si>
  <si>
    <t>令和4年4月1日以降申込用</t>
  </si>
  <si>
    <t>着工予定 令和</t>
  </si>
  <si>
    <t>竣工予定 令和</t>
  </si>
  <si>
    <t>　1．機関保証制度を利用（利用する機関：（一財）住宅改良開発公社）</t>
  </si>
  <si>
    <t>　一般住宅型</t>
  </si>
  <si>
    <t>　施設共用型</t>
  </si>
  <si>
    <t>サービス付き高齢者向け賃貸住宅</t>
  </si>
  <si>
    <t>省エネ賃貸住宅</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</si>
</sst>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 "/>
    <numFmt numFmtId="179" formatCode="0.0_ "/>
    <numFmt numFmtId="180" formatCode="#,##0_);[Red]\(#,##0\)"/>
    <numFmt numFmtId="181" formatCode="0.00_ "/>
    <numFmt numFmtId="182" formatCode="#,##0.00_);[Red]\(#,##0.00\)"/>
    <numFmt numFmtId="183" formatCode="0.0%"/>
    <numFmt numFmtId="184" formatCode="#"/>
    <numFmt numFmtId="185" formatCode="#,###"/>
    <numFmt numFmtId="186" formatCode="#,##0.000_ ;[Red]\-#,##0.000\ "/>
    <numFmt numFmtId="187" formatCode="&quot;(&quot;#0&quot;)&quot;"/>
    <numFmt numFmtId="188" formatCode="&quot;Yes&quot;;&quot;Yes&quot;;&quot;No&quot;"/>
    <numFmt numFmtId="189" formatCode="&quot;True&quot;;&quot;True&quot;;&quot;False&quot;"/>
    <numFmt numFmtId="190" formatCode="&quot;On&quot;;&quot;On&quot;;&quot;Off&quot;"/>
    <numFmt numFmtId="191" formatCode="[$€-2]\ #,##0.00_);[Red]\([$€-2]\ #,##0.00\)"/>
    <numFmt numFmtId="192" formatCode="[&lt;=999]000;[&lt;=9999]000\-00;000\-0000"/>
    <numFmt numFmtId="193" formatCode="#,##0_ ;[Red]\-#,##0\ "/>
    <numFmt numFmtId="194" formatCode="&quot;(&quot;@&quot;)&quot;"/>
    <numFmt numFmtId="195" formatCode="#,##0.0"/>
    <numFmt numFmtId="196" formatCode="#,##0.000"/>
    <numFmt numFmtId="197" formatCode="#,##0.0000"/>
    <numFmt numFmtId="198" formatCode="#,##0;[Red]#,##0"/>
    <numFmt numFmtId="199" formatCode="#,##0.00;[Red]#,##0.00"/>
    <numFmt numFmtId="200" formatCode="0.00;[Red]0.00"/>
    <numFmt numFmtId="201" formatCode="0;[Red]0"/>
    <numFmt numFmtId="202" formatCode="0.0;[Red]0.0"/>
    <numFmt numFmtId="203" formatCode="#,##0.0;[Red]#,##0.0"/>
    <numFmt numFmtId="204" formatCode="0.000;[Red]0.000"/>
    <numFmt numFmtId="205" formatCode="0_);[Red]\(0\)"/>
    <numFmt numFmtId="206" formatCode="0.000_ "/>
    <numFmt numFmtId="207" formatCode="#,##0.000;[Red]#,##0.000"/>
    <numFmt numFmtId="208" formatCode="0.0000;[Red]0.0000"/>
  </numFmts>
  <fonts count="7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0"/>
      <name val="ＭＳ 明朝"/>
      <family val="1"/>
    </font>
    <font>
      <b/>
      <sz val="14"/>
      <name val="ＭＳ ゴシック"/>
      <family val="3"/>
    </font>
    <font>
      <sz val="9"/>
      <name val="ＭＳ Ｐゴシック"/>
      <family val="3"/>
    </font>
    <font>
      <b/>
      <sz val="20"/>
      <name val="ＭＳ ゴシック"/>
      <family val="3"/>
    </font>
    <font>
      <sz val="24"/>
      <name val="ＭＳ ゴシック"/>
      <family val="3"/>
    </font>
    <font>
      <b/>
      <sz val="10"/>
      <name val="ＭＳ 明朝"/>
      <family val="1"/>
    </font>
    <font>
      <sz val="9.5"/>
      <name val="ＭＳ 明朝"/>
      <family val="1"/>
    </font>
    <font>
      <sz val="9.5"/>
      <name val="ＭＳ Ｐゴシック"/>
      <family val="3"/>
    </font>
    <font>
      <sz val="18"/>
      <name val="ＭＳ 明朝"/>
      <family val="1"/>
    </font>
    <font>
      <sz val="10"/>
      <name val="ＭＳ Ｐゴシック"/>
      <family val="3"/>
    </font>
    <font>
      <sz val="9"/>
      <name val="ＭＳ 明朝"/>
      <family val="1"/>
    </font>
    <font>
      <sz val="10"/>
      <name val="ＭＳ Ｐ明朝"/>
      <family val="1"/>
    </font>
    <font>
      <sz val="9"/>
      <name val="ＭＳ Ｐ明朝"/>
      <family val="1"/>
    </font>
    <font>
      <sz val="8"/>
      <name val="ＭＳ Ｐ明朝"/>
      <family val="1"/>
    </font>
    <font>
      <sz val="8"/>
      <name val="ＭＳ Ｐゴシック"/>
      <family val="3"/>
    </font>
    <font>
      <sz val="8"/>
      <name val="ＭＳ 明朝"/>
      <family val="1"/>
    </font>
    <font>
      <sz val="18"/>
      <name val="ＭＳ Ｐゴシック"/>
      <family val="3"/>
    </font>
    <font>
      <sz val="10"/>
      <name val="ＭＳ ゴシック"/>
      <family val="3"/>
    </font>
    <font>
      <sz val="11"/>
      <name val="ＭＳ Ｐ明朝"/>
      <family val="1"/>
    </font>
    <font>
      <sz val="6"/>
      <name val="ＭＳ 明朝"/>
      <family val="1"/>
    </font>
    <font>
      <u val="single"/>
      <sz val="9"/>
      <name val="ＭＳ Ｐ明朝"/>
      <family val="1"/>
    </font>
    <font>
      <u val="single"/>
      <sz val="9"/>
      <name val="ＭＳ Ｐゴシック"/>
      <family val="3"/>
    </font>
    <font>
      <u val="single"/>
      <sz val="11"/>
      <name val="ＭＳ Ｐゴシック"/>
      <family val="3"/>
    </font>
    <font>
      <b/>
      <sz val="18"/>
      <name val="ＭＳ Ｐゴシック"/>
      <family val="3"/>
    </font>
    <font>
      <sz val="7"/>
      <name val="ＭＳ 明朝"/>
      <family val="1"/>
    </font>
    <font>
      <sz val="7"/>
      <name val="ＭＳ Ｐゴシック"/>
      <family val="3"/>
    </font>
    <font>
      <sz val="7"/>
      <name val="ＭＳ Ｐ明朝"/>
      <family val="1"/>
    </font>
    <font>
      <sz val="8.5"/>
      <name val="ＭＳ Ｐゴシック"/>
      <family val="3"/>
    </font>
    <font>
      <sz val="11"/>
      <name val="ＭＳ ゴシック"/>
      <family val="3"/>
    </font>
    <font>
      <sz val="22"/>
      <name val="ＭＳ ゴシック"/>
      <family val="3"/>
    </font>
    <font>
      <sz val="14"/>
      <name val="ＭＳ ゴシック"/>
      <family val="3"/>
    </font>
    <font>
      <sz val="9"/>
      <name val="MS UI Gothic"/>
      <family val="3"/>
    </font>
    <font>
      <b/>
      <sz val="12"/>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0"/>
      <color indexed="8"/>
      <name val="ＭＳ 明朝"/>
      <family val="1"/>
    </font>
    <font>
      <sz val="10"/>
      <color indexed="8"/>
      <name val="ＭＳ Ｐゴシック"/>
      <family val="3"/>
    </font>
    <font>
      <sz val="10"/>
      <color indexed="8"/>
      <name val="Calibri"/>
      <family val="2"/>
    </font>
    <font>
      <sz val="11"/>
      <color indexed="14"/>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indexed="13"/>
        <bgColor indexed="64"/>
      </patternFill>
    </fill>
  </fills>
  <borders count="2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hair"/>
    </border>
    <border>
      <left style="hair"/>
      <right>
        <color indexed="63"/>
      </right>
      <top style="hair"/>
      <bottom style="hair"/>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color indexed="63"/>
      </right>
      <top style="hair"/>
      <bottom>
        <color indexed="63"/>
      </bottom>
    </border>
    <border>
      <left style="hair"/>
      <right>
        <color indexed="63"/>
      </right>
      <top style="medium"/>
      <bottom>
        <color indexed="63"/>
      </bottom>
    </border>
    <border>
      <left style="hair"/>
      <right>
        <color indexed="63"/>
      </right>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style="hair"/>
      <top style="hair"/>
      <bottom>
        <color indexed="63"/>
      </bottom>
    </border>
    <border>
      <left style="hair"/>
      <right style="hair"/>
      <top>
        <color indexed="63"/>
      </top>
      <bottom style="hair"/>
    </border>
    <border>
      <left>
        <color indexed="63"/>
      </left>
      <right style="medium"/>
      <top style="hair"/>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hair"/>
      <top style="dotted"/>
      <bottom style="hair"/>
    </border>
    <border>
      <left>
        <color indexed="63"/>
      </left>
      <right style="hair"/>
      <top>
        <color indexed="63"/>
      </top>
      <bottom>
        <color indexed="63"/>
      </bottom>
    </border>
    <border>
      <left style="hair"/>
      <right>
        <color indexed="63"/>
      </right>
      <top style="hair"/>
      <bottom style="dotted"/>
    </border>
    <border>
      <left>
        <color indexed="63"/>
      </left>
      <right>
        <color indexed="63"/>
      </right>
      <top style="hair"/>
      <bottom style="dotted"/>
    </border>
    <border>
      <left>
        <color indexed="63"/>
      </left>
      <right style="hair"/>
      <top style="hair"/>
      <bottom style="dotted"/>
    </border>
    <border>
      <left style="hair"/>
      <right>
        <color indexed="63"/>
      </right>
      <top>
        <color indexed="63"/>
      </top>
      <bottom style="medium"/>
    </border>
    <border>
      <left>
        <color indexed="63"/>
      </left>
      <right style="hair"/>
      <top>
        <color indexed="63"/>
      </top>
      <bottom style="medium"/>
    </border>
    <border>
      <left style="double"/>
      <right>
        <color indexed="63"/>
      </right>
      <top>
        <color indexed="63"/>
      </top>
      <bottom>
        <color indexed="63"/>
      </bottom>
    </border>
    <border>
      <left>
        <color indexed="63"/>
      </left>
      <right style="hair"/>
      <top style="hair"/>
      <bottom>
        <color indexed="63"/>
      </bottom>
    </border>
    <border>
      <left style="hair"/>
      <right style="hair"/>
      <top style="medium"/>
      <bottom style="hair"/>
    </border>
    <border>
      <left>
        <color indexed="63"/>
      </left>
      <right style="thin"/>
      <top style="medium"/>
      <bottom>
        <color indexed="63"/>
      </bottom>
    </border>
    <border>
      <left style="hair"/>
      <right style="hair"/>
      <top>
        <color indexed="63"/>
      </top>
      <bottom style="thin"/>
    </border>
    <border>
      <left style="hair"/>
      <right>
        <color indexed="63"/>
      </right>
      <top style="hair"/>
      <bottom style="thin"/>
    </border>
    <border>
      <left style="hair"/>
      <right style="hair"/>
      <top style="thin"/>
      <bottom style="hair"/>
    </border>
    <border>
      <left style="hair"/>
      <right>
        <color indexed="63"/>
      </right>
      <top style="thin"/>
      <bottom style="hair"/>
    </border>
    <border>
      <left style="hair"/>
      <right>
        <color indexed="63"/>
      </right>
      <top style="thin"/>
      <bottom>
        <color indexed="63"/>
      </bottom>
    </border>
    <border>
      <left style="hair"/>
      <right style="hair"/>
      <top style="thin"/>
      <bottom>
        <color indexed="63"/>
      </bottom>
    </border>
    <border>
      <left>
        <color indexed="63"/>
      </left>
      <right>
        <color indexed="63"/>
      </right>
      <top style="thin"/>
      <bottom style="hair"/>
    </border>
    <border>
      <left style="hair"/>
      <right style="hair"/>
      <top style="hair"/>
      <bottom style="thin"/>
    </border>
    <border>
      <left>
        <color indexed="63"/>
      </left>
      <right style="hair"/>
      <top style="hair"/>
      <bottom style="thin"/>
    </border>
    <border>
      <left>
        <color indexed="63"/>
      </left>
      <right style="hair"/>
      <top style="thin"/>
      <bottom style="hair"/>
    </border>
    <border>
      <left style="dotted"/>
      <right>
        <color indexed="63"/>
      </right>
      <top style="thin"/>
      <bottom style="hair"/>
    </border>
    <border>
      <left>
        <color indexed="63"/>
      </left>
      <right style="medium"/>
      <top style="thin"/>
      <bottom style="hair"/>
    </border>
    <border>
      <left>
        <color indexed="63"/>
      </left>
      <right style="thin"/>
      <top>
        <color indexed="63"/>
      </top>
      <bottom style="medium"/>
    </border>
    <border>
      <left style="dotted"/>
      <right>
        <color indexed="63"/>
      </right>
      <top>
        <color indexed="63"/>
      </top>
      <bottom style="medium"/>
    </border>
    <border>
      <left style="thin"/>
      <right>
        <color indexed="63"/>
      </right>
      <top style="thin"/>
      <bottom style="hair"/>
    </border>
    <border>
      <left style="thin"/>
      <right>
        <color indexed="63"/>
      </right>
      <top style="hair"/>
      <bottom style="hair"/>
    </border>
    <border>
      <left>
        <color indexed="63"/>
      </left>
      <right>
        <color indexed="63"/>
      </right>
      <top>
        <color indexed="63"/>
      </top>
      <bottom style="dotted"/>
    </border>
    <border>
      <left style="thin"/>
      <right>
        <color indexed="63"/>
      </right>
      <top style="hair"/>
      <bottom style="dotted"/>
    </border>
    <border>
      <left style="hair"/>
      <right style="hair"/>
      <top style="hair"/>
      <bottom style="dotted"/>
    </border>
    <border>
      <left style="thin"/>
      <right>
        <color indexed="63"/>
      </right>
      <top>
        <color indexed="63"/>
      </top>
      <bottom style="dotted"/>
    </border>
    <border>
      <left>
        <color indexed="63"/>
      </left>
      <right style="medium"/>
      <top>
        <color indexed="63"/>
      </top>
      <bottom style="dotted"/>
    </border>
    <border>
      <left style="thin"/>
      <right style="hair"/>
      <top style="dotted"/>
      <bottom style="hair"/>
    </border>
    <border>
      <left style="thin"/>
      <right>
        <color indexed="63"/>
      </right>
      <top style="dotted"/>
      <bottom style="hair"/>
    </border>
    <border>
      <left>
        <color indexed="63"/>
      </left>
      <right style="medium"/>
      <top style="dotted"/>
      <bottom style="hair"/>
    </border>
    <border>
      <left style="hair"/>
      <right style="hair"/>
      <top>
        <color indexed="63"/>
      </top>
      <bottom style="dotted"/>
    </border>
    <border>
      <left style="thin"/>
      <right style="hair"/>
      <top style="hair"/>
      <bottom style="thin"/>
    </border>
    <border>
      <left style="thin"/>
      <right>
        <color indexed="63"/>
      </right>
      <top>
        <color indexed="63"/>
      </top>
      <bottom style="thin"/>
    </border>
    <border>
      <left>
        <color indexed="63"/>
      </left>
      <right style="medium"/>
      <top>
        <color indexed="63"/>
      </top>
      <bottom style="thin"/>
    </border>
    <border>
      <left style="thin"/>
      <right>
        <color indexed="63"/>
      </right>
      <top>
        <color indexed="63"/>
      </top>
      <bottom style="hair"/>
    </border>
    <border>
      <left style="medium"/>
      <right>
        <color indexed="63"/>
      </right>
      <top style="hair"/>
      <bottom>
        <color indexed="63"/>
      </bottom>
    </border>
    <border>
      <left style="thin"/>
      <right>
        <color indexed="63"/>
      </right>
      <top style="hair"/>
      <bottom>
        <color indexed="63"/>
      </bottom>
    </border>
    <border>
      <left>
        <color indexed="63"/>
      </left>
      <right>
        <color indexed="63"/>
      </right>
      <top style="hair"/>
      <bottom style="hair"/>
    </border>
    <border>
      <left>
        <color indexed="63"/>
      </left>
      <right style="medium"/>
      <top>
        <color indexed="63"/>
      </top>
      <bottom style="hair"/>
    </border>
    <border>
      <left>
        <color indexed="63"/>
      </left>
      <right style="medium"/>
      <top style="hair"/>
      <bottom>
        <color indexed="63"/>
      </bottom>
    </border>
    <border>
      <left>
        <color indexed="63"/>
      </left>
      <right style="medium"/>
      <top style="hair"/>
      <bottom style="thin"/>
    </border>
    <border>
      <left>
        <color indexed="63"/>
      </left>
      <right style="hair"/>
      <top>
        <color indexed="63"/>
      </top>
      <bottom style="double"/>
    </border>
    <border>
      <left style="medium"/>
      <right style="thin"/>
      <top>
        <color indexed="63"/>
      </top>
      <bottom style="medium"/>
    </border>
    <border>
      <left>
        <color indexed="63"/>
      </left>
      <right style="hair"/>
      <top style="double"/>
      <bottom style="medium"/>
    </border>
    <border>
      <left>
        <color indexed="63"/>
      </left>
      <right style="hair"/>
      <top>
        <color indexed="63"/>
      </top>
      <bottom style="hair"/>
    </border>
    <border>
      <left>
        <color indexed="63"/>
      </left>
      <right style="medium"/>
      <top>
        <color indexed="63"/>
      </top>
      <bottom style="double"/>
    </border>
    <border>
      <left>
        <color indexed="63"/>
      </left>
      <right>
        <color indexed="63"/>
      </right>
      <top style="double"/>
      <bottom style="double"/>
    </border>
    <border>
      <left>
        <color indexed="63"/>
      </left>
      <right style="medium"/>
      <top style="double"/>
      <bottom style="double"/>
    </border>
    <border>
      <left>
        <color indexed="63"/>
      </left>
      <right style="hair"/>
      <top style="hair"/>
      <bottom style="double"/>
    </border>
    <border>
      <left>
        <color indexed="63"/>
      </left>
      <right>
        <color indexed="63"/>
      </right>
      <top style="hair"/>
      <bottom style="double"/>
    </border>
    <border>
      <left>
        <color indexed="63"/>
      </left>
      <right style="medium"/>
      <top style="hair"/>
      <bottom style="double"/>
    </border>
    <border>
      <left>
        <color indexed="63"/>
      </left>
      <right>
        <color indexed="63"/>
      </right>
      <top style="double"/>
      <bottom style="medium"/>
    </border>
    <border>
      <left>
        <color indexed="63"/>
      </left>
      <right style="medium"/>
      <top style="double"/>
      <bottom style="medium"/>
    </border>
    <border>
      <left>
        <color indexed="63"/>
      </left>
      <right style="hair"/>
      <top style="hair"/>
      <bottom style="hair"/>
    </border>
    <border>
      <left>
        <color indexed="63"/>
      </left>
      <right>
        <color indexed="63"/>
      </right>
      <top>
        <color indexed="63"/>
      </top>
      <bottom style="thin"/>
    </border>
    <border>
      <left>
        <color indexed="63"/>
      </left>
      <right>
        <color indexed="63"/>
      </right>
      <top style="hair"/>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thin"/>
      <bottom>
        <color indexed="63"/>
      </bottom>
    </border>
    <border>
      <left style="medium"/>
      <right>
        <color indexed="63"/>
      </right>
      <top>
        <color indexed="63"/>
      </top>
      <bottom style="hair"/>
    </border>
    <border>
      <left style="medium"/>
      <right style="medium"/>
      <top>
        <color indexed="63"/>
      </top>
      <bottom>
        <color indexed="63"/>
      </bottom>
    </border>
    <border>
      <left style="hair"/>
      <right style="hair"/>
      <top>
        <color indexed="63"/>
      </top>
      <bottom>
        <color indexed="63"/>
      </bottom>
    </border>
    <border>
      <left style="medium"/>
      <right style="medium"/>
      <top style="medium"/>
      <bottom>
        <color indexed="63"/>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style="hair"/>
      <right style="hair"/>
      <top style="medium"/>
      <bottom>
        <color indexed="63"/>
      </bottom>
    </border>
    <border>
      <left style="medium"/>
      <right style="medium"/>
      <top>
        <color indexed="63"/>
      </top>
      <bottom style="medium"/>
    </border>
    <border>
      <left>
        <color indexed="63"/>
      </left>
      <right style="hair"/>
      <top style="medium"/>
      <bottom>
        <color indexed="63"/>
      </bottom>
    </border>
    <border>
      <left style="medium"/>
      <right>
        <color indexed="63"/>
      </right>
      <top style="medium"/>
      <bottom style="hair"/>
    </border>
    <border>
      <left>
        <color indexed="63"/>
      </left>
      <right style="hair"/>
      <top style="medium"/>
      <bottom style="hair"/>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hair"/>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style="hair"/>
      <top style="dotted"/>
      <bottom>
        <color indexed="63"/>
      </bottom>
    </border>
    <border>
      <left>
        <color indexed="63"/>
      </left>
      <right style="hair"/>
      <top>
        <color indexed="63"/>
      </top>
      <bottom style="dotted"/>
    </border>
    <border>
      <left style="hair"/>
      <right>
        <color indexed="63"/>
      </right>
      <top>
        <color indexed="63"/>
      </top>
      <bottom style="dotted"/>
    </border>
    <border>
      <left style="hair"/>
      <right>
        <color indexed="63"/>
      </right>
      <top style="dotted"/>
      <bottom style="hair"/>
    </border>
    <border>
      <left>
        <color indexed="63"/>
      </left>
      <right>
        <color indexed="63"/>
      </right>
      <top style="dotted"/>
      <bottom style="hair"/>
    </border>
    <border>
      <left style="medium"/>
      <right>
        <color indexed="63"/>
      </right>
      <top style="medium"/>
      <bottom style="medium"/>
    </border>
    <border>
      <left>
        <color indexed="63"/>
      </left>
      <right style="medium"/>
      <top style="medium"/>
      <bottom style="medium"/>
    </border>
    <border>
      <left style="hair"/>
      <right>
        <color indexed="63"/>
      </right>
      <top>
        <color indexed="63"/>
      </top>
      <bottom style="thin"/>
    </border>
    <border>
      <left style="hair"/>
      <right style="hair"/>
      <top>
        <color indexed="63"/>
      </top>
      <bottom style="medium"/>
    </border>
    <border>
      <left style="medium"/>
      <right>
        <color indexed="63"/>
      </right>
      <top style="hair"/>
      <bottom style="hair"/>
    </border>
    <border>
      <left style="hair"/>
      <right style="medium"/>
      <top style="medium"/>
      <bottom>
        <color indexed="63"/>
      </bottom>
    </border>
    <border>
      <left style="hair"/>
      <right style="medium"/>
      <top>
        <color indexed="63"/>
      </top>
      <bottom style="hair"/>
    </border>
    <border>
      <left style="thin"/>
      <right>
        <color indexed="63"/>
      </right>
      <top>
        <color indexed="63"/>
      </top>
      <bottom>
        <color indexed="63"/>
      </bottom>
    </border>
    <border>
      <left>
        <color indexed="63"/>
      </left>
      <right style="hair"/>
      <top>
        <color indexed="63"/>
      </top>
      <bottom style="thin"/>
    </border>
    <border>
      <left style="medium"/>
      <right>
        <color indexed="63"/>
      </right>
      <top>
        <color indexed="63"/>
      </top>
      <bottom style="thin"/>
    </border>
    <border>
      <left>
        <color indexed="63"/>
      </left>
      <right style="thin"/>
      <top>
        <color indexed="63"/>
      </top>
      <bottom style="hair"/>
    </border>
    <border>
      <left>
        <color indexed="63"/>
      </left>
      <right style="hair"/>
      <top style="hair"/>
      <bottom style="medium"/>
    </border>
    <border>
      <left>
        <color indexed="63"/>
      </left>
      <right style="double"/>
      <top style="double"/>
      <bottom>
        <color indexed="63"/>
      </bottom>
    </border>
    <border>
      <left>
        <color indexed="63"/>
      </left>
      <right style="double"/>
      <top>
        <color indexed="63"/>
      </top>
      <bottom style="double"/>
    </border>
    <border>
      <left style="medium"/>
      <right style="hair"/>
      <top style="thin"/>
      <bottom>
        <color indexed="63"/>
      </bottom>
    </border>
    <border>
      <left style="medium"/>
      <right style="hair"/>
      <top>
        <color indexed="63"/>
      </top>
      <bottom>
        <color indexed="63"/>
      </bottom>
    </border>
    <border>
      <left style="medium"/>
      <right style="hair"/>
      <top>
        <color indexed="63"/>
      </top>
      <bottom style="medium"/>
    </border>
    <border>
      <left style="hair"/>
      <right>
        <color indexed="63"/>
      </right>
      <top style="double"/>
      <bottom style="medium"/>
    </border>
    <border>
      <left style="thin"/>
      <right>
        <color indexed="63"/>
      </right>
      <top style="hair"/>
      <bottom style="double"/>
    </border>
    <border>
      <left>
        <color indexed="63"/>
      </left>
      <right style="thin"/>
      <top style="hair"/>
      <bottom style="double"/>
    </border>
    <border>
      <left>
        <color indexed="63"/>
      </left>
      <right style="thin"/>
      <top style="hair"/>
      <bottom style="hair"/>
    </border>
    <border>
      <left style="thin"/>
      <right>
        <color indexed="63"/>
      </right>
      <top style="double"/>
      <bottom style="medium"/>
    </border>
    <border>
      <left>
        <color indexed="63"/>
      </left>
      <right style="thin"/>
      <top style="double"/>
      <bottom style="medium"/>
    </border>
    <border>
      <left style="hair"/>
      <right>
        <color indexed="63"/>
      </right>
      <top style="hair"/>
      <bottom style="double"/>
    </border>
    <border>
      <left style="thin"/>
      <right>
        <color indexed="63"/>
      </right>
      <top style="hair"/>
      <bottom style="thin"/>
    </border>
    <border diagonalUp="1">
      <left style="hair"/>
      <right>
        <color indexed="63"/>
      </right>
      <top style="double"/>
      <bottom style="medium"/>
      <diagonal style="hair"/>
    </border>
    <border diagonalUp="1">
      <left>
        <color indexed="63"/>
      </left>
      <right>
        <color indexed="63"/>
      </right>
      <top style="double"/>
      <bottom style="medium"/>
      <diagonal style="hair"/>
    </border>
    <border diagonalUp="1">
      <left>
        <color indexed="63"/>
      </left>
      <right style="hair"/>
      <top style="double"/>
      <bottom style="medium"/>
      <diagonal style="hair"/>
    </border>
    <border diagonalUp="1">
      <left style="thin"/>
      <right>
        <color indexed="63"/>
      </right>
      <top style="double"/>
      <bottom style="medium"/>
      <diagonal style="hair"/>
    </border>
    <border>
      <left style="hair"/>
      <right>
        <color indexed="63"/>
      </right>
      <top style="medium"/>
      <bottom style="thin"/>
    </border>
    <border>
      <left>
        <color indexed="63"/>
      </left>
      <right>
        <color indexed="63"/>
      </right>
      <top style="medium"/>
      <bottom style="thin"/>
    </border>
    <border>
      <left>
        <color indexed="63"/>
      </left>
      <right style="hair"/>
      <top style="medium"/>
      <bottom style="thin"/>
    </border>
    <border>
      <left style="thin"/>
      <right>
        <color indexed="63"/>
      </right>
      <top style="medium"/>
      <bottom style="thin"/>
    </border>
    <border>
      <left style="thin"/>
      <right>
        <color indexed="63"/>
      </right>
      <top style="thin"/>
      <bottom>
        <color indexed="63"/>
      </bottom>
    </border>
    <border>
      <left>
        <color indexed="63"/>
      </left>
      <right style="hair"/>
      <top style="thin"/>
      <bottom>
        <color indexed="63"/>
      </bottom>
    </border>
    <border diagonalUp="1">
      <left style="hair"/>
      <right style="hair"/>
      <top style="hair"/>
      <bottom style="thin"/>
      <diagonal style="hair"/>
    </border>
    <border diagonalUp="1">
      <left style="hair"/>
      <right style="medium"/>
      <top style="hair"/>
      <bottom style="thin"/>
      <diagonal style="hair"/>
    </border>
    <border>
      <left>
        <color indexed="63"/>
      </left>
      <right style="thin"/>
      <top style="medium"/>
      <bottom style="hair"/>
    </border>
    <border>
      <left>
        <color indexed="63"/>
      </left>
      <right style="thin"/>
      <top>
        <color indexed="63"/>
      </top>
      <bottom style="thin"/>
    </border>
    <border>
      <left>
        <color indexed="63"/>
      </left>
      <right style="thin"/>
      <top style="medium"/>
      <bottom style="thin"/>
    </border>
    <border>
      <left>
        <color indexed="63"/>
      </left>
      <right style="dotted"/>
      <top style="thin"/>
      <bottom style="hair"/>
    </border>
    <border>
      <left>
        <color indexed="63"/>
      </left>
      <right style="thin"/>
      <top style="hair"/>
      <bottom style="thin"/>
    </border>
    <border diagonalUp="1">
      <left style="thin"/>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thin"/>
      <top style="hair"/>
      <bottom>
        <color indexed="63"/>
      </bottom>
      <diagonal style="hair"/>
    </border>
    <border diagonalUp="1">
      <left style="thin"/>
      <right>
        <color indexed="63"/>
      </right>
      <top>
        <color indexed="63"/>
      </top>
      <bottom style="dotted"/>
      <diagonal style="hair"/>
    </border>
    <border diagonalUp="1">
      <left>
        <color indexed="63"/>
      </left>
      <right>
        <color indexed="63"/>
      </right>
      <top>
        <color indexed="63"/>
      </top>
      <bottom style="dotted"/>
      <diagonal style="hair"/>
    </border>
    <border diagonalUp="1">
      <left>
        <color indexed="63"/>
      </left>
      <right style="thin"/>
      <top>
        <color indexed="63"/>
      </top>
      <bottom style="dotted"/>
      <diagonal style="hair"/>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style="dotted"/>
      <top style="hair"/>
      <bottom style="medium"/>
    </border>
    <border>
      <left style="thin"/>
      <right style="hair"/>
      <top style="medium"/>
      <bottom>
        <color indexed="63"/>
      </bottom>
    </border>
    <border>
      <left style="thin"/>
      <right style="hair"/>
      <top>
        <color indexed="63"/>
      </top>
      <bottom style="thin"/>
    </border>
    <border>
      <left>
        <color indexed="63"/>
      </left>
      <right style="thin"/>
      <top style="dotted"/>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medium"/>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medium"/>
      <top>
        <color indexed="63"/>
      </top>
      <bottom style="thin"/>
      <diagonal style="thin"/>
    </border>
    <border>
      <left>
        <color indexed="63"/>
      </left>
      <right style="thin"/>
      <top style="thin"/>
      <bottom style="hair"/>
    </border>
    <border>
      <left>
        <color indexed="63"/>
      </left>
      <right style="thin"/>
      <top style="hair"/>
      <bottom style="dotted"/>
    </border>
    <border>
      <left>
        <color indexed="63"/>
      </left>
      <right style="thin"/>
      <top>
        <color indexed="63"/>
      </top>
      <bottom style="dotted"/>
    </border>
    <border>
      <left style="thin"/>
      <right>
        <color indexed="63"/>
      </right>
      <top style="dotted"/>
      <bottom>
        <color indexed="63"/>
      </bottom>
    </border>
    <border>
      <left style="medium"/>
      <right>
        <color indexed="63"/>
      </right>
      <top style="thin"/>
      <bottom>
        <color indexed="63"/>
      </bottom>
    </border>
    <border>
      <left style="medium"/>
      <right style="medium"/>
      <top style="thin"/>
      <bottom>
        <color indexed="63"/>
      </bottom>
    </border>
    <border>
      <left style="medium"/>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double"/>
    </border>
    <border>
      <left>
        <color indexed="63"/>
      </left>
      <right style="thin"/>
      <top style="hair"/>
      <bottom>
        <color indexed="63"/>
      </bottom>
    </border>
    <border>
      <left style="medium"/>
      <right>
        <color indexed="63"/>
      </right>
      <top style="thin"/>
      <bottom style="hair"/>
    </border>
    <border>
      <left style="hair"/>
      <right style="hair"/>
      <top style="dotted"/>
      <bottom style="hair"/>
    </border>
    <border>
      <left style="medium"/>
      <right style="hair"/>
      <top style="dotted"/>
      <bottom style="hair"/>
    </border>
    <border>
      <left style="medium"/>
      <right style="hair"/>
      <top style="hair"/>
      <bottom style="thin"/>
    </border>
    <border>
      <left style="medium"/>
      <right style="hair"/>
      <top>
        <color indexed="63"/>
      </top>
      <bottom style="hair"/>
    </border>
    <border>
      <left style="medium"/>
      <right style="hair"/>
      <top style="hair"/>
      <bottom style="dotted"/>
    </border>
    <border>
      <left style="medium"/>
      <right style="hair"/>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hair"/>
      <top style="thin"/>
      <bottom style="hair"/>
    </border>
    <border diagonalUp="1">
      <left style="hair"/>
      <right>
        <color indexed="63"/>
      </right>
      <top style="hair"/>
      <bottom>
        <color indexed="63"/>
      </bottom>
      <diagonal style="hair"/>
    </border>
    <border diagonalUp="1">
      <left>
        <color indexed="63"/>
      </left>
      <right style="hair"/>
      <top style="hair"/>
      <bottom>
        <color indexed="63"/>
      </bottom>
      <diagonal style="hair"/>
    </border>
    <border diagonalUp="1">
      <left style="hair"/>
      <right>
        <color indexed="63"/>
      </right>
      <top>
        <color indexed="63"/>
      </top>
      <bottom style="hair"/>
      <diagonal style="hair"/>
    </border>
    <border diagonalUp="1">
      <left>
        <color indexed="63"/>
      </left>
      <right style="hair"/>
      <top>
        <color indexed="63"/>
      </top>
      <bottom style="hair"/>
      <diagonal style="hair"/>
    </border>
    <border diagonalUp="1">
      <left style="hair"/>
      <right>
        <color indexed="63"/>
      </right>
      <top style="thin"/>
      <bottom>
        <color indexed="63"/>
      </bottom>
      <diagonal style="hair"/>
    </border>
    <border diagonalUp="1">
      <left>
        <color indexed="63"/>
      </left>
      <right style="hair"/>
      <top style="thin"/>
      <bottom>
        <color indexed="63"/>
      </bottom>
      <diagonal style="hair"/>
    </border>
    <border diagonalUp="1">
      <left style="hair"/>
      <right>
        <color indexed="63"/>
      </right>
      <top>
        <color indexed="63"/>
      </top>
      <bottom>
        <color indexed="63"/>
      </bottom>
      <diagonal style="hair"/>
    </border>
    <border diagonalUp="1">
      <left>
        <color indexed="63"/>
      </left>
      <right style="hair"/>
      <top>
        <color indexed="63"/>
      </top>
      <bottom>
        <color indexed="63"/>
      </bottom>
      <diagonal style="hair"/>
    </border>
    <border>
      <left style="thin"/>
      <right style="hair"/>
      <top style="thin"/>
      <bottom>
        <color indexed="63"/>
      </bottom>
    </border>
    <border>
      <left style="thin"/>
      <right style="hair"/>
      <top>
        <color indexed="63"/>
      </top>
      <bottom>
        <color indexed="63"/>
      </bottom>
    </border>
    <border diagonalUp="1">
      <left style="hair"/>
      <right>
        <color indexed="63"/>
      </right>
      <top>
        <color indexed="63"/>
      </top>
      <bottom style="medium"/>
      <diagonal style="hair"/>
    </border>
    <border diagonalUp="1">
      <left>
        <color indexed="63"/>
      </left>
      <right style="hair"/>
      <top>
        <color indexed="63"/>
      </top>
      <bottom style="medium"/>
      <diagonal style="hair"/>
    </border>
    <border>
      <left style="thin"/>
      <right style="hair"/>
      <top>
        <color indexed="63"/>
      </top>
      <bottom style="medium"/>
    </border>
    <border diagonalDown="1">
      <left style="thin"/>
      <right>
        <color indexed="63"/>
      </right>
      <top style="double"/>
      <bottom>
        <color indexed="63"/>
      </bottom>
      <diagonal style="thin"/>
    </border>
    <border diagonalDown="1">
      <left>
        <color indexed="63"/>
      </left>
      <right>
        <color indexed="63"/>
      </right>
      <top style="double"/>
      <bottom>
        <color indexed="63"/>
      </bottom>
      <diagonal style="thin"/>
    </border>
    <border diagonalDown="1">
      <left>
        <color indexed="63"/>
      </left>
      <right style="medium"/>
      <top style="double"/>
      <bottom>
        <color indexed="63"/>
      </bottom>
      <diagonal style="thin"/>
    </border>
    <border diagonalDown="1">
      <left style="thin"/>
      <right>
        <color indexed="63"/>
      </right>
      <top>
        <color indexed="63"/>
      </top>
      <bottom style="hair"/>
      <diagonal style="thin"/>
    </border>
    <border diagonalDown="1">
      <left>
        <color indexed="63"/>
      </left>
      <right>
        <color indexed="63"/>
      </right>
      <top>
        <color indexed="63"/>
      </top>
      <bottom style="hair"/>
      <diagonal style="thin"/>
    </border>
    <border diagonalDown="1">
      <left>
        <color indexed="63"/>
      </left>
      <right style="medium"/>
      <top>
        <color indexed="63"/>
      </top>
      <bottom style="hair"/>
      <diagonal style="thin"/>
    </border>
    <border diagonalDown="1">
      <left style="thin"/>
      <right>
        <color indexed="63"/>
      </right>
      <top style="hair"/>
      <bottom>
        <color indexed="63"/>
      </bottom>
      <diagonal style="thin"/>
    </border>
    <border diagonalDown="1">
      <left>
        <color indexed="63"/>
      </left>
      <right>
        <color indexed="63"/>
      </right>
      <top style="hair"/>
      <bottom>
        <color indexed="63"/>
      </bottom>
      <diagonal style="thin"/>
    </border>
    <border diagonalDown="1">
      <left>
        <color indexed="63"/>
      </left>
      <right style="medium"/>
      <top style="hair"/>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color indexed="63"/>
      </left>
      <right>
        <color indexed="63"/>
      </right>
      <top style="hair"/>
      <bottom style="hair"/>
      <diagonal style="hair"/>
    </border>
    <border diagonalDown="1">
      <left>
        <color indexed="63"/>
      </left>
      <right style="thin"/>
      <top style="hair"/>
      <bottom style="hair"/>
      <diagonal style="hair"/>
    </border>
    <border>
      <left style="medium"/>
      <right style="hair"/>
      <top style="hair"/>
      <bottom>
        <color indexed="63"/>
      </bottom>
    </border>
    <border>
      <left style="medium"/>
      <right>
        <color indexed="63"/>
      </right>
      <top>
        <color indexed="63"/>
      </top>
      <bottom style="double"/>
    </border>
    <border>
      <left>
        <color indexed="63"/>
      </left>
      <right style="thin"/>
      <top>
        <color indexed="63"/>
      </top>
      <bottom style="double"/>
    </border>
    <border>
      <left style="medium"/>
      <right>
        <color indexed="63"/>
      </right>
      <top style="double"/>
      <bottom style="medium"/>
    </border>
    <border>
      <left style="hair"/>
      <right>
        <color indexed="63"/>
      </right>
      <top style="double"/>
      <bottom style="double"/>
    </border>
    <border>
      <left style="thin"/>
      <right>
        <color indexed="63"/>
      </right>
      <top style="medium"/>
      <bottom style="double"/>
    </border>
    <border>
      <left>
        <color indexed="63"/>
      </left>
      <right>
        <color indexed="63"/>
      </right>
      <top style="medium"/>
      <bottom style="double"/>
    </border>
    <border>
      <left>
        <color indexed="63"/>
      </left>
      <right style="hair"/>
      <top style="medium"/>
      <bottom style="double"/>
    </border>
    <border>
      <left style="medium"/>
      <right>
        <color indexed="63"/>
      </right>
      <top style="double"/>
      <bottom style="double"/>
    </border>
    <border>
      <left>
        <color indexed="63"/>
      </left>
      <right style="thin"/>
      <top style="double"/>
      <bottom style="double"/>
    </border>
    <border diagonalUp="1">
      <left style="medium"/>
      <right>
        <color indexed="63"/>
      </right>
      <top style="hair"/>
      <bottom>
        <color indexed="63"/>
      </bottom>
      <diagonal style="hair"/>
    </border>
    <border diagonalUp="1">
      <left>
        <color indexed="63"/>
      </left>
      <right style="medium"/>
      <top style="hair"/>
      <bottom>
        <color indexed="63"/>
      </bottom>
      <diagonal style="hair"/>
    </border>
    <border diagonalUp="1">
      <left style="medium"/>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medium"/>
      <top>
        <color indexed="63"/>
      </top>
      <bottom>
        <color indexed="63"/>
      </bottom>
      <diagonal style="hair"/>
    </border>
    <border diagonalUp="1">
      <left style="medium"/>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medium"/>
      <top>
        <color indexed="63"/>
      </top>
      <bottom style="hair"/>
      <diagonal style="hair"/>
    </border>
    <border>
      <left style="medium"/>
      <right style="hair"/>
      <top>
        <color indexed="63"/>
      </top>
      <bottom style="thin"/>
    </border>
    <border diagonalDown="1">
      <left style="medium"/>
      <right>
        <color indexed="63"/>
      </right>
      <top style="medium"/>
      <bottom style="double"/>
      <diagonal style="thin"/>
    </border>
    <border diagonalDown="1">
      <left>
        <color indexed="63"/>
      </left>
      <right>
        <color indexed="63"/>
      </right>
      <top style="medium"/>
      <bottom style="double"/>
      <diagonal style="thin"/>
    </border>
    <border diagonalDown="1">
      <left>
        <color indexed="63"/>
      </left>
      <right style="thin"/>
      <top style="medium"/>
      <bottom style="double"/>
      <diagonal style="thin"/>
    </border>
    <border>
      <left style="hair"/>
      <right>
        <color indexed="63"/>
      </right>
      <top style="medium"/>
      <bottom style="double"/>
    </border>
    <border>
      <left style="thin"/>
      <right>
        <color indexed="63"/>
      </right>
      <top style="double"/>
      <bottom style="hair"/>
    </border>
    <border>
      <left>
        <color indexed="63"/>
      </left>
      <right>
        <color indexed="63"/>
      </right>
      <top style="double"/>
      <bottom style="hair"/>
    </border>
    <border>
      <left style="hair"/>
      <right>
        <color indexed="63"/>
      </right>
      <top style="double"/>
      <bottom style="hair"/>
    </border>
    <border>
      <left>
        <color indexed="63"/>
      </left>
      <right style="hair"/>
      <top style="double"/>
      <bottom style="hair"/>
    </border>
    <border>
      <left style="thin"/>
      <right>
        <color indexed="63"/>
      </right>
      <top style="double"/>
      <bottom style="double"/>
    </border>
    <border>
      <left style="thin"/>
      <right>
        <color indexed="63"/>
      </right>
      <top>
        <color indexed="63"/>
      </top>
      <bottom style="double"/>
    </border>
    <border>
      <left>
        <color indexed="63"/>
      </left>
      <right style="medium"/>
      <top style="medium"/>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2" fillId="0" borderId="0" applyNumberFormat="0" applyFill="0" applyBorder="0" applyAlignment="0" applyProtection="0"/>
    <xf numFmtId="0" fontId="78" fillId="32" borderId="0" applyNumberFormat="0" applyBorder="0" applyAlignment="0" applyProtection="0"/>
  </cellStyleXfs>
  <cellXfs count="2003">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Border="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10" xfId="0" applyFont="1" applyBorder="1" applyAlignment="1">
      <alignment vertical="center"/>
    </xf>
    <xf numFmtId="0" fontId="16" fillId="33" borderId="11" xfId="0" applyFont="1" applyFill="1" applyBorder="1" applyAlignment="1">
      <alignment horizontal="left" vertical="center"/>
    </xf>
    <xf numFmtId="0" fontId="16" fillId="0" borderId="11" xfId="0" applyFont="1" applyFill="1" applyBorder="1" applyAlignment="1">
      <alignment horizontal="left" vertical="center"/>
    </xf>
    <xf numFmtId="0" fontId="14" fillId="0" borderId="11" xfId="0" applyFont="1" applyFill="1" applyBorder="1" applyAlignment="1">
      <alignment horizontal="left" vertical="center"/>
    </xf>
    <xf numFmtId="0" fontId="16" fillId="33" borderId="0" xfId="0" applyFont="1" applyFill="1" applyBorder="1" applyAlignment="1">
      <alignment horizontal="left" vertical="center"/>
    </xf>
    <xf numFmtId="0" fontId="14" fillId="0" borderId="10" xfId="0" applyFont="1" applyFill="1" applyBorder="1" applyAlignment="1">
      <alignment horizontal="left" vertical="center"/>
    </xf>
    <xf numFmtId="0" fontId="16" fillId="0" borderId="12" xfId="0" applyFont="1" applyFill="1" applyBorder="1" applyAlignment="1">
      <alignment horizontal="left" vertical="center"/>
    </xf>
    <xf numFmtId="0" fontId="14" fillId="0" borderId="12" xfId="0" applyFont="1" applyFill="1" applyBorder="1" applyAlignment="1">
      <alignment horizontal="left" vertical="center"/>
    </xf>
    <xf numFmtId="180" fontId="18" fillId="0" borderId="13" xfId="0" applyNumberFormat="1" applyFont="1" applyFill="1" applyBorder="1" applyAlignment="1">
      <alignment vertical="center"/>
    </xf>
    <xf numFmtId="182" fontId="18" fillId="0" borderId="13" xfId="0" applyNumberFormat="1" applyFont="1" applyFill="1" applyBorder="1" applyAlignment="1">
      <alignment vertical="center"/>
    </xf>
    <xf numFmtId="0" fontId="14" fillId="33" borderId="14" xfId="0" applyFont="1" applyFill="1" applyBorder="1" applyAlignment="1" applyProtection="1">
      <alignment horizontal="center"/>
      <protection locked="0"/>
    </xf>
    <xf numFmtId="0" fontId="14" fillId="33" borderId="14" xfId="0" applyFont="1" applyFill="1" applyBorder="1" applyAlignment="1" applyProtection="1">
      <alignment horizontal="center" vertical="center"/>
      <protection locked="0"/>
    </xf>
    <xf numFmtId="0" fontId="5" fillId="33" borderId="15" xfId="0" applyFont="1" applyFill="1" applyBorder="1" applyAlignment="1" applyProtection="1">
      <alignment vertical="center"/>
      <protection locked="0"/>
    </xf>
    <xf numFmtId="0" fontId="5" fillId="0" borderId="16" xfId="0" applyFont="1" applyBorder="1" applyAlignment="1">
      <alignment vertical="center"/>
    </xf>
    <xf numFmtId="0" fontId="5" fillId="0" borderId="17" xfId="0" applyFont="1" applyBorder="1" applyAlignment="1">
      <alignment vertical="center"/>
    </xf>
    <xf numFmtId="0" fontId="5" fillId="33" borderId="18" xfId="0" applyFont="1" applyFill="1" applyBorder="1" applyAlignment="1" applyProtection="1">
      <alignment vertical="center"/>
      <protection locked="0"/>
    </xf>
    <xf numFmtId="0" fontId="5" fillId="0" borderId="19" xfId="0" applyFont="1" applyFill="1" applyBorder="1" applyAlignment="1">
      <alignment vertical="center"/>
    </xf>
    <xf numFmtId="0" fontId="5" fillId="0" borderId="20" xfId="0" applyFont="1" applyFill="1" applyBorder="1" applyAlignment="1">
      <alignment vertical="center"/>
    </xf>
    <xf numFmtId="0" fontId="14" fillId="33" borderId="21" xfId="0" applyFont="1" applyFill="1" applyBorder="1" applyAlignment="1">
      <alignment horizontal="center" vertical="center"/>
    </xf>
    <xf numFmtId="0" fontId="14" fillId="0" borderId="0" xfId="0" applyFont="1" applyFill="1" applyBorder="1" applyAlignment="1">
      <alignment vertical="center" textRotation="255" shrinkToFit="1"/>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14" fillId="0" borderId="0" xfId="0" applyFont="1" applyFill="1" applyBorder="1" applyAlignment="1">
      <alignment vertical="center" shrinkToFit="1"/>
    </xf>
    <xf numFmtId="0" fontId="14" fillId="0" borderId="0" xfId="0" applyFont="1" applyFill="1" applyBorder="1" applyAlignment="1">
      <alignment vertical="center"/>
    </xf>
    <xf numFmtId="0" fontId="5" fillId="0" borderId="0" xfId="0" applyFont="1" applyBorder="1" applyAlignment="1">
      <alignment horizontal="left" vertical="center" shrinkToFit="1"/>
    </xf>
    <xf numFmtId="0" fontId="5" fillId="0" borderId="0" xfId="0" applyFont="1" applyFill="1" applyBorder="1" applyAlignment="1">
      <alignment horizontal="left" vertical="center" shrinkToFit="1"/>
    </xf>
    <xf numFmtId="0" fontId="4" fillId="0" borderId="0" xfId="0" applyFont="1" applyFill="1" applyAlignment="1">
      <alignment vertical="center"/>
    </xf>
    <xf numFmtId="0" fontId="6" fillId="0" borderId="0" xfId="0" applyFont="1" applyBorder="1" applyAlignment="1">
      <alignment horizontal="center" vertical="center"/>
    </xf>
    <xf numFmtId="0" fontId="16" fillId="34" borderId="22" xfId="0" applyFont="1" applyFill="1" applyBorder="1" applyAlignment="1" applyProtection="1">
      <alignment horizontal="center" vertical="center"/>
      <protection locked="0"/>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1" xfId="0" applyFont="1" applyFill="1" applyBorder="1" applyAlignment="1">
      <alignment horizontal="center" vertical="center"/>
    </xf>
    <xf numFmtId="0" fontId="16" fillId="0" borderId="25" xfId="0" applyFont="1" applyBorder="1" applyAlignment="1">
      <alignment horizontal="center" vertical="center" shrinkToFit="1"/>
    </xf>
    <xf numFmtId="0" fontId="5" fillId="0" borderId="0" xfId="0" applyFont="1" applyFill="1" applyBorder="1" applyAlignment="1">
      <alignment horizontal="center" vertical="center"/>
    </xf>
    <xf numFmtId="0" fontId="16" fillId="34" borderId="26" xfId="0" applyFont="1" applyFill="1" applyBorder="1" applyAlignment="1" applyProtection="1">
      <alignment vertical="center"/>
      <protection locked="0"/>
    </xf>
    <xf numFmtId="0" fontId="5" fillId="0" borderId="25" xfId="0" applyFont="1" applyFill="1" applyBorder="1" applyAlignment="1">
      <alignment horizontal="center" vertical="center"/>
    </xf>
    <xf numFmtId="0" fontId="5" fillId="0" borderId="13" xfId="0" applyFont="1" applyFill="1" applyBorder="1" applyAlignment="1">
      <alignment horizontal="center" vertical="center"/>
    </xf>
    <xf numFmtId="0" fontId="16" fillId="0" borderId="27" xfId="0" applyFont="1" applyBorder="1" applyAlignment="1">
      <alignment vertical="center" shrinkToFit="1"/>
    </xf>
    <xf numFmtId="49" fontId="14" fillId="0" borderId="28" xfId="0" applyNumberFormat="1" applyFont="1" applyBorder="1" applyAlignment="1" applyProtection="1">
      <alignment horizontal="center" vertical="center"/>
      <protection locked="0"/>
    </xf>
    <xf numFmtId="0" fontId="5" fillId="0" borderId="14" xfId="0" applyFont="1" applyFill="1" applyBorder="1" applyAlignment="1">
      <alignment horizontal="left" vertical="center"/>
    </xf>
    <xf numFmtId="176" fontId="14" fillId="0" borderId="29" xfId="0" applyNumberFormat="1" applyFont="1" applyFill="1" applyBorder="1" applyAlignment="1" applyProtection="1">
      <alignment horizontal="center" vertical="center"/>
      <protection locked="0"/>
    </xf>
    <xf numFmtId="0" fontId="5" fillId="0" borderId="30" xfId="0" applyFont="1" applyFill="1" applyBorder="1" applyAlignment="1">
      <alignment vertical="center"/>
    </xf>
    <xf numFmtId="176" fontId="14" fillId="0" borderId="0" xfId="0" applyNumberFormat="1" applyFont="1" applyFill="1" applyBorder="1" applyAlignment="1" applyProtection="1">
      <alignment horizontal="center" vertical="center"/>
      <protection locked="0"/>
    </xf>
    <xf numFmtId="0" fontId="5" fillId="0" borderId="31" xfId="0" applyFont="1" applyFill="1" applyBorder="1" applyAlignment="1">
      <alignment vertical="center"/>
    </xf>
    <xf numFmtId="0" fontId="23" fillId="0" borderId="32" xfId="0" applyFont="1" applyFill="1" applyBorder="1" applyAlignment="1">
      <alignment vertical="center" shrinkToFit="1"/>
    </xf>
    <xf numFmtId="0" fontId="5" fillId="0" borderId="32" xfId="0" applyFont="1" applyFill="1" applyBorder="1" applyAlignment="1">
      <alignment shrinkToFit="1"/>
    </xf>
    <xf numFmtId="0" fontId="5" fillId="0" borderId="33" xfId="0" applyFont="1" applyFill="1" applyBorder="1" applyAlignment="1">
      <alignment shrinkToFit="1"/>
    </xf>
    <xf numFmtId="0" fontId="24" fillId="0" borderId="23" xfId="0" applyFont="1" applyFill="1" applyBorder="1" applyAlignment="1">
      <alignment horizontal="center" vertical="center" shrinkToFit="1"/>
    </xf>
    <xf numFmtId="0" fontId="5" fillId="0" borderId="33" xfId="0" applyFont="1" applyFill="1" applyBorder="1" applyAlignment="1">
      <alignment horizontal="right" vertical="center" shrinkToFit="1"/>
    </xf>
    <xf numFmtId="0" fontId="18" fillId="0" borderId="34" xfId="0" applyNumberFormat="1" applyFont="1" applyFill="1" applyBorder="1" applyAlignment="1" applyProtection="1">
      <alignment horizontal="center" vertical="center" shrinkToFit="1"/>
      <protection locked="0"/>
    </xf>
    <xf numFmtId="0" fontId="18" fillId="0" borderId="35" xfId="0" applyNumberFormat="1" applyFont="1" applyFill="1" applyBorder="1" applyAlignment="1" applyProtection="1">
      <alignment horizontal="center" vertical="center" shrinkToFit="1"/>
      <protection locked="0"/>
    </xf>
    <xf numFmtId="0" fontId="23" fillId="0" borderId="36" xfId="0" applyFont="1" applyFill="1" applyBorder="1" applyAlignment="1">
      <alignment vertical="center" shrinkToFit="1"/>
    </xf>
    <xf numFmtId="0" fontId="18" fillId="0" borderId="37" xfId="0" applyNumberFormat="1" applyFont="1" applyFill="1" applyBorder="1" applyAlignment="1" applyProtection="1">
      <alignment horizontal="center" vertical="center" shrinkToFit="1"/>
      <protection locked="0"/>
    </xf>
    <xf numFmtId="0" fontId="24" fillId="0" borderId="37" xfId="0" applyFont="1" applyFill="1" applyBorder="1" applyAlignment="1">
      <alignment horizontal="center" vertical="center" shrinkToFit="1"/>
    </xf>
    <xf numFmtId="0" fontId="5" fillId="0" borderId="38" xfId="0" applyFont="1" applyFill="1" applyBorder="1" applyAlignment="1">
      <alignment horizontal="right" vertical="center" shrinkToFit="1"/>
    </xf>
    <xf numFmtId="0" fontId="5" fillId="0" borderId="38" xfId="0" applyFont="1" applyFill="1" applyBorder="1" applyAlignment="1">
      <alignment shrinkToFit="1"/>
    </xf>
    <xf numFmtId="0" fontId="5" fillId="0" borderId="0" xfId="0" applyFont="1" applyFill="1" applyAlignment="1">
      <alignment vertical="center"/>
    </xf>
    <xf numFmtId="0" fontId="19" fillId="0" borderId="0" xfId="0" applyFont="1" applyFill="1" applyAlignment="1">
      <alignment horizontal="justify" vertical="center" wrapText="1"/>
    </xf>
    <xf numFmtId="0" fontId="20" fillId="0" borderId="0" xfId="0" applyFont="1" applyFill="1" applyAlignment="1">
      <alignment vertical="center"/>
    </xf>
    <xf numFmtId="0" fontId="5" fillId="0" borderId="0" xfId="0" applyFont="1" applyFill="1" applyAlignment="1">
      <alignment vertical="center"/>
    </xf>
    <xf numFmtId="0" fontId="19" fillId="0" borderId="0" xfId="0" applyFont="1" applyFill="1" applyAlignment="1">
      <alignment vertical="center"/>
    </xf>
    <xf numFmtId="0" fontId="20" fillId="0" borderId="0" xfId="0" applyFont="1" applyFill="1" applyAlignment="1">
      <alignment horizontal="justify" vertical="center"/>
    </xf>
    <xf numFmtId="0" fontId="19" fillId="0" borderId="0" xfId="0" applyFont="1" applyFill="1" applyAlignment="1">
      <alignment horizontal="justify" vertical="center"/>
    </xf>
    <xf numFmtId="187" fontId="5" fillId="0" borderId="0" xfId="0" applyNumberFormat="1" applyFont="1" applyFill="1" applyAlignment="1">
      <alignment vertical="center"/>
    </xf>
    <xf numFmtId="0" fontId="20" fillId="0" borderId="0" xfId="0" applyFont="1" applyFill="1" applyAlignment="1">
      <alignment vertical="center"/>
    </xf>
    <xf numFmtId="0" fontId="26" fillId="0" borderId="0" xfId="0" applyFont="1" applyAlignment="1">
      <alignment vertical="center"/>
    </xf>
    <xf numFmtId="0" fontId="27" fillId="0" borderId="0" xfId="0" applyFont="1" applyAlignment="1">
      <alignment vertical="center"/>
    </xf>
    <xf numFmtId="0" fontId="20" fillId="0" borderId="0" xfId="0" applyFont="1" applyFill="1" applyAlignment="1">
      <alignment vertical="center" wrapText="1"/>
    </xf>
    <xf numFmtId="0" fontId="19" fillId="0" borderId="0" xfId="0" applyFont="1" applyFill="1" applyAlignment="1">
      <alignment vertical="center" wrapText="1"/>
    </xf>
    <xf numFmtId="0" fontId="7" fillId="0" borderId="0" xfId="0" applyFont="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0" fontId="20" fillId="0" borderId="0" xfId="0" applyFont="1" applyFill="1" applyBorder="1" applyAlignment="1">
      <alignment vertical="center"/>
    </xf>
    <xf numFmtId="0" fontId="20" fillId="0" borderId="0" xfId="0" applyFont="1" applyFill="1" applyBorder="1" applyAlignment="1">
      <alignment horizontal="right" vertical="center"/>
    </xf>
    <xf numFmtId="0" fontId="19" fillId="0" borderId="0" xfId="0" applyFont="1" applyFill="1" applyBorder="1" applyAlignment="1">
      <alignment vertical="center"/>
    </xf>
    <xf numFmtId="0" fontId="20" fillId="0" borderId="0" xfId="0" applyFont="1" applyFill="1" applyAlignment="1">
      <alignment vertical="top" wrapText="1"/>
    </xf>
    <xf numFmtId="0" fontId="19" fillId="0" borderId="0" xfId="0" applyFont="1" applyFill="1" applyAlignment="1">
      <alignment vertical="top" wrapText="1"/>
    </xf>
    <xf numFmtId="0" fontId="17" fillId="0" borderId="0" xfId="0" applyFont="1" applyBorder="1" applyAlignment="1">
      <alignment vertical="center"/>
    </xf>
    <xf numFmtId="0" fontId="23" fillId="0" borderId="0" xfId="0" applyFont="1" applyBorder="1" applyAlignment="1">
      <alignment vertical="center"/>
    </xf>
    <xf numFmtId="0" fontId="17" fillId="0" borderId="0" xfId="0" applyFont="1" applyBorder="1" applyAlignment="1">
      <alignment vertical="center"/>
    </xf>
    <xf numFmtId="0" fontId="25" fillId="0" borderId="0" xfId="0" applyNumberFormat="1" applyFont="1" applyBorder="1" applyAlignment="1">
      <alignment vertical="center" shrinkToFit="1"/>
    </xf>
    <xf numFmtId="0" fontId="17" fillId="0" borderId="0" xfId="0" applyFont="1" applyBorder="1" applyAlignment="1">
      <alignment vertical="center" shrinkToFit="1"/>
    </xf>
    <xf numFmtId="0" fontId="28" fillId="0" borderId="39" xfId="0" applyFont="1" applyBorder="1" applyAlignment="1">
      <alignment vertical="center"/>
    </xf>
    <xf numFmtId="0" fontId="5" fillId="0" borderId="21" xfId="0" applyFont="1" applyBorder="1" applyAlignment="1">
      <alignment horizontal="center" vertical="center"/>
    </xf>
    <xf numFmtId="0" fontId="5" fillId="0" borderId="4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21" xfId="0" applyFont="1" applyBorder="1" applyAlignment="1">
      <alignment horizontal="center" vertical="center" shrinkToFit="1"/>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0" xfId="0" applyFont="1" applyFill="1" applyBorder="1" applyAlignment="1">
      <alignment horizontal="center" vertical="center" shrinkToFit="1"/>
    </xf>
    <xf numFmtId="0" fontId="14" fillId="0" borderId="0" xfId="0" applyFont="1" applyAlignment="1">
      <alignment vertical="center"/>
    </xf>
    <xf numFmtId="0" fontId="20" fillId="0" borderId="11" xfId="0" applyFont="1" applyFill="1" applyBorder="1" applyAlignment="1">
      <alignment horizontal="center" vertical="center" shrinkToFit="1"/>
    </xf>
    <xf numFmtId="0" fontId="15" fillId="34" borderId="41" xfId="0" applyFont="1" applyFill="1" applyBorder="1" applyAlignment="1" applyProtection="1">
      <alignment horizontal="right" vertical="center" textRotation="255" shrinkToFit="1"/>
      <protection locked="0"/>
    </xf>
    <xf numFmtId="0" fontId="20" fillId="0" borderId="42" xfId="0" applyFont="1" applyFill="1" applyBorder="1" applyAlignment="1">
      <alignment horizontal="center" vertical="center" textRotation="255" shrinkToFit="1"/>
    </xf>
    <xf numFmtId="0" fontId="5" fillId="34" borderId="15" xfId="0" applyFont="1" applyFill="1" applyBorder="1" applyAlignment="1" applyProtection="1">
      <alignment vertical="center" shrinkToFit="1"/>
      <protection locked="0"/>
    </xf>
    <xf numFmtId="0" fontId="5" fillId="34" borderId="15" xfId="0" applyFont="1" applyFill="1" applyBorder="1" applyAlignment="1">
      <alignment vertical="center" shrinkToFit="1"/>
    </xf>
    <xf numFmtId="0" fontId="5" fillId="33" borderId="15" xfId="0" applyFont="1" applyFill="1" applyBorder="1" applyAlignment="1" applyProtection="1">
      <alignment vertical="center" shrinkToFit="1"/>
      <protection locked="0"/>
    </xf>
    <xf numFmtId="0" fontId="20" fillId="0" borderId="0" xfId="0" applyFont="1" applyFill="1" applyBorder="1" applyAlignment="1">
      <alignment horizontal="center" vertical="center" shrinkToFit="1"/>
    </xf>
    <xf numFmtId="0" fontId="15" fillId="34" borderId="43" xfId="0" applyFont="1" applyFill="1" applyBorder="1" applyAlignment="1" applyProtection="1">
      <alignment horizontal="right" vertical="center" textRotation="255" shrinkToFit="1"/>
      <protection locked="0"/>
    </xf>
    <xf numFmtId="0" fontId="20" fillId="0" borderId="0" xfId="0" applyFont="1" applyFill="1" applyBorder="1" applyAlignment="1">
      <alignment horizontal="center" vertical="center" textRotation="255" shrinkToFit="1"/>
    </xf>
    <xf numFmtId="0" fontId="5" fillId="34" borderId="44" xfId="0" applyFont="1" applyFill="1" applyBorder="1" applyAlignment="1" applyProtection="1">
      <alignment vertical="center" shrinkToFit="1"/>
      <protection locked="0"/>
    </xf>
    <xf numFmtId="0" fontId="5" fillId="33" borderId="44" xfId="0" applyFont="1" applyFill="1" applyBorder="1" applyAlignment="1" applyProtection="1">
      <alignment vertical="center" shrinkToFit="1"/>
      <protection locked="0"/>
    </xf>
    <xf numFmtId="0" fontId="20" fillId="0" borderId="45" xfId="0" applyFont="1" applyFill="1" applyBorder="1" applyAlignment="1">
      <alignment vertical="center" shrinkToFit="1"/>
    </xf>
    <xf numFmtId="0" fontId="5" fillId="0" borderId="46" xfId="0" applyFont="1" applyFill="1" applyBorder="1" applyAlignment="1">
      <alignment vertical="center" shrinkToFit="1"/>
    </xf>
    <xf numFmtId="0" fontId="5" fillId="0" borderId="47" xfId="0" applyNumberFormat="1" applyFont="1" applyFill="1" applyBorder="1" applyAlignment="1">
      <alignment horizontal="left"/>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shrinkToFit="1"/>
    </xf>
    <xf numFmtId="0" fontId="5" fillId="0" borderId="50" xfId="0" applyFont="1" applyFill="1" applyBorder="1" applyAlignment="1">
      <alignment vertical="center" shrinkToFit="1"/>
    </xf>
    <xf numFmtId="0" fontId="5" fillId="0" borderId="44" xfId="0" applyFont="1" applyFill="1" applyBorder="1" applyAlignment="1">
      <alignment vertical="center" shrinkToFit="1"/>
    </xf>
    <xf numFmtId="0" fontId="5" fillId="0" borderId="44" xfId="0" applyFont="1" applyFill="1" applyBorder="1" applyAlignment="1">
      <alignment shrinkToFit="1"/>
    </xf>
    <xf numFmtId="0" fontId="5" fillId="0" borderId="43" xfId="0" applyFont="1" applyFill="1" applyBorder="1" applyAlignment="1">
      <alignment horizontal="center" vertical="center"/>
    </xf>
    <xf numFmtId="0" fontId="5" fillId="0" borderId="51" xfId="0" applyFont="1" applyFill="1" applyBorder="1" applyAlignment="1">
      <alignment horizontal="right" vertical="center" shrinkToFit="1"/>
    </xf>
    <xf numFmtId="0" fontId="5" fillId="34" borderId="49" xfId="0" applyFont="1" applyFill="1" applyBorder="1" applyAlignment="1" applyProtection="1">
      <alignment vertical="center" shrinkToFit="1"/>
      <protection locked="0"/>
    </xf>
    <xf numFmtId="0" fontId="5" fillId="0" borderId="52" xfId="0" applyFont="1" applyFill="1" applyBorder="1" applyAlignment="1">
      <alignment horizontal="center" vertical="center" shrinkToFit="1"/>
    </xf>
    <xf numFmtId="0" fontId="5" fillId="0" borderId="53" xfId="0" applyFont="1" applyFill="1" applyBorder="1" applyAlignment="1">
      <alignment horizontal="center" vertical="center" shrinkToFit="1"/>
    </xf>
    <xf numFmtId="201" fontId="5" fillId="34" borderId="49" xfId="0" applyNumberFormat="1" applyFont="1" applyFill="1" applyBorder="1" applyAlignment="1" applyProtection="1">
      <alignment horizontal="center" vertical="center"/>
      <protection locked="0"/>
    </xf>
    <xf numFmtId="0" fontId="5" fillId="0" borderId="49" xfId="0" applyFont="1" applyFill="1" applyBorder="1" applyAlignment="1">
      <alignment horizontal="center" vertical="center"/>
    </xf>
    <xf numFmtId="201" fontId="5" fillId="34" borderId="52" xfId="0" applyNumberFormat="1" applyFont="1" applyFill="1" applyBorder="1" applyAlignment="1" applyProtection="1">
      <alignment horizontal="center" vertical="center"/>
      <protection locked="0"/>
    </xf>
    <xf numFmtId="201" fontId="5" fillId="34" borderId="54" xfId="0" applyNumberFormat="1" applyFont="1" applyFill="1" applyBorder="1" applyAlignment="1" applyProtection="1">
      <alignment horizontal="center" vertical="center"/>
      <protection locked="0"/>
    </xf>
    <xf numFmtId="0" fontId="5" fillId="0" borderId="12" xfId="0" applyFont="1" applyFill="1" applyBorder="1" applyAlignment="1">
      <alignment horizontal="center" vertical="center" shrinkToFit="1"/>
    </xf>
    <xf numFmtId="0" fontId="5" fillId="34" borderId="12" xfId="0" applyFont="1" applyFill="1" applyBorder="1" applyAlignment="1" applyProtection="1">
      <alignment vertical="center" shrinkToFit="1"/>
      <protection locked="0"/>
    </xf>
    <xf numFmtId="0" fontId="5" fillId="0" borderId="38" xfId="0" applyFont="1" applyFill="1" applyBorder="1" applyAlignment="1">
      <alignment horizontal="center" vertical="center" shrinkToFit="1"/>
    </xf>
    <xf numFmtId="0" fontId="5" fillId="0" borderId="55" xfId="0" applyFont="1" applyFill="1" applyBorder="1" applyAlignment="1">
      <alignment vertical="center" shrinkToFit="1"/>
    </xf>
    <xf numFmtId="0" fontId="5" fillId="0" borderId="56" xfId="0" applyFont="1" applyFill="1" applyBorder="1" applyAlignment="1">
      <alignment horizontal="center" vertical="center" shrinkToFit="1"/>
    </xf>
    <xf numFmtId="201" fontId="5" fillId="34" borderId="12" xfId="0" applyNumberFormat="1" applyFont="1" applyFill="1" applyBorder="1" applyAlignment="1" applyProtection="1">
      <alignment horizontal="center" vertical="center"/>
      <protection locked="0"/>
    </xf>
    <xf numFmtId="201" fontId="5" fillId="34" borderId="38" xfId="0" applyNumberFormat="1" applyFont="1" applyFill="1" applyBorder="1" applyAlignment="1" applyProtection="1">
      <alignment horizontal="center" vertical="center"/>
      <protection locked="0"/>
    </xf>
    <xf numFmtId="0" fontId="16" fillId="34" borderId="0" xfId="0" applyFont="1" applyFill="1" applyBorder="1" applyAlignment="1" applyProtection="1">
      <alignment horizontal="center" vertical="center"/>
      <protection locked="0"/>
    </xf>
    <xf numFmtId="0" fontId="16" fillId="34" borderId="57" xfId="0" applyFont="1" applyFill="1" applyBorder="1" applyAlignment="1" applyProtection="1">
      <alignment horizontal="center" vertical="top"/>
      <protection locked="0"/>
    </xf>
    <xf numFmtId="0" fontId="16" fillId="34" borderId="45" xfId="0" applyFont="1" applyFill="1" applyBorder="1" applyAlignment="1" applyProtection="1">
      <alignment horizontal="center" vertical="top"/>
      <protection locked="0"/>
    </xf>
    <xf numFmtId="0" fontId="17" fillId="34" borderId="58" xfId="0" applyFont="1" applyFill="1" applyBorder="1" applyAlignment="1" applyProtection="1">
      <alignment vertical="center"/>
      <protection locked="0"/>
    </xf>
    <xf numFmtId="0" fontId="17" fillId="0" borderId="28" xfId="0" applyFont="1" applyBorder="1" applyAlignment="1">
      <alignment horizontal="center" vertical="center"/>
    </xf>
    <xf numFmtId="0" fontId="16" fillId="34" borderId="59" xfId="0" applyFont="1" applyFill="1" applyBorder="1" applyAlignment="1" applyProtection="1">
      <alignment horizontal="center" vertical="center"/>
      <protection locked="0"/>
    </xf>
    <xf numFmtId="0" fontId="23" fillId="0" borderId="60" xfId="0" applyFont="1" applyBorder="1" applyAlignment="1">
      <alignment horizontal="center" vertical="top"/>
    </xf>
    <xf numFmtId="0" fontId="16" fillId="0" borderId="61" xfId="0" applyFont="1" applyBorder="1" applyAlignment="1">
      <alignment horizontal="center" vertical="center" shrinkToFit="1"/>
    </xf>
    <xf numFmtId="0" fontId="17" fillId="34" borderId="62" xfId="0" applyFont="1" applyFill="1" applyBorder="1" applyAlignment="1" applyProtection="1">
      <alignment horizontal="center" vertical="center"/>
      <protection locked="0"/>
    </xf>
    <xf numFmtId="0" fontId="17" fillId="0" borderId="63" xfId="0" applyFont="1" applyBorder="1" applyAlignment="1">
      <alignment horizontal="center" vertical="center"/>
    </xf>
    <xf numFmtId="0" fontId="16" fillId="34" borderId="13" xfId="0" applyFont="1" applyFill="1" applyBorder="1" applyAlignment="1" applyProtection="1">
      <alignment horizontal="center" vertical="top"/>
      <protection locked="0"/>
    </xf>
    <xf numFmtId="0" fontId="16" fillId="34" borderId="27" xfId="0" applyFont="1" applyFill="1" applyBorder="1" applyAlignment="1" applyProtection="1">
      <alignment horizontal="center" vertical="top"/>
      <protection locked="0"/>
    </xf>
    <xf numFmtId="0" fontId="16" fillId="34" borderId="64" xfId="0" applyFont="1" applyFill="1" applyBorder="1" applyAlignment="1" applyProtection="1">
      <alignment vertical="center"/>
      <protection locked="0"/>
    </xf>
    <xf numFmtId="0" fontId="17" fillId="34" borderId="65" xfId="0" applyFont="1" applyFill="1" applyBorder="1" applyAlignment="1" applyProtection="1">
      <alignment horizontal="center" vertical="center"/>
      <protection locked="0"/>
    </xf>
    <xf numFmtId="0" fontId="17" fillId="0" borderId="66" xfId="0" applyFont="1" applyBorder="1" applyAlignment="1">
      <alignment horizontal="center" vertical="center"/>
    </xf>
    <xf numFmtId="0" fontId="23" fillId="0" borderId="59" xfId="0" applyFont="1" applyBorder="1" applyAlignment="1">
      <alignment horizontal="center" vertical="top"/>
    </xf>
    <xf numFmtId="0" fontId="16" fillId="0" borderId="67" xfId="0" applyFont="1" applyBorder="1" applyAlignment="1">
      <alignment horizontal="center" vertical="center" shrinkToFit="1"/>
    </xf>
    <xf numFmtId="0" fontId="16" fillId="34" borderId="68" xfId="0" applyFont="1" applyFill="1" applyBorder="1" applyAlignment="1" applyProtection="1">
      <alignment vertical="center"/>
      <protection locked="0"/>
    </xf>
    <xf numFmtId="0" fontId="17" fillId="34" borderId="69" xfId="0" applyFont="1" applyFill="1" applyBorder="1" applyAlignment="1" applyProtection="1">
      <alignment horizontal="center" vertical="center"/>
      <protection locked="0"/>
    </xf>
    <xf numFmtId="0" fontId="17" fillId="0" borderId="70" xfId="0" applyFont="1" applyBorder="1" applyAlignment="1">
      <alignment horizontal="center" vertical="center"/>
    </xf>
    <xf numFmtId="0" fontId="15" fillId="34" borderId="25" xfId="0" applyFont="1" applyFill="1" applyBorder="1" applyAlignment="1" applyProtection="1">
      <alignment vertical="center"/>
      <protection locked="0"/>
    </xf>
    <xf numFmtId="176" fontId="16" fillId="34" borderId="71" xfId="0" applyNumberFormat="1" applyFont="1" applyFill="1" applyBorder="1" applyAlignment="1" applyProtection="1">
      <alignment vertical="center"/>
      <protection locked="0"/>
    </xf>
    <xf numFmtId="0" fontId="16" fillId="34" borderId="25" xfId="0" applyFont="1" applyFill="1" applyBorder="1" applyAlignment="1" applyProtection="1">
      <alignment vertical="center"/>
      <protection locked="0"/>
    </xf>
    <xf numFmtId="0" fontId="17" fillId="34" borderId="25" xfId="0" applyFont="1" applyFill="1" applyBorder="1" applyAlignment="1" applyProtection="1">
      <alignment vertical="center"/>
      <protection locked="0"/>
    </xf>
    <xf numFmtId="0" fontId="15" fillId="34" borderId="14" xfId="0" applyFont="1" applyFill="1" applyBorder="1" applyAlignment="1" applyProtection="1">
      <alignment vertical="center"/>
      <protection locked="0"/>
    </xf>
    <xf numFmtId="0" fontId="14" fillId="34" borderId="14" xfId="0" applyFont="1" applyFill="1" applyBorder="1" applyAlignment="1" applyProtection="1">
      <alignment horizontal="center" vertical="center"/>
      <protection/>
    </xf>
    <xf numFmtId="0" fontId="16" fillId="34" borderId="58" xfId="0" applyFont="1" applyFill="1" applyBorder="1" applyAlignment="1" applyProtection="1">
      <alignment vertical="center"/>
      <protection locked="0"/>
    </xf>
    <xf numFmtId="0" fontId="16" fillId="34" borderId="14" xfId="0" applyFont="1" applyFill="1" applyBorder="1" applyAlignment="1" applyProtection="1">
      <alignment vertical="center"/>
      <protection locked="0"/>
    </xf>
    <xf numFmtId="0" fontId="5" fillId="34" borderId="72" xfId="0" applyFont="1" applyFill="1" applyBorder="1" applyAlignment="1" applyProtection="1">
      <alignment horizontal="left" vertical="center"/>
      <protection locked="0"/>
    </xf>
    <xf numFmtId="0" fontId="16" fillId="34" borderId="73" xfId="0" applyFont="1" applyFill="1" applyBorder="1" applyAlignment="1" applyProtection="1">
      <alignment vertical="center"/>
      <protection locked="0"/>
    </xf>
    <xf numFmtId="0" fontId="16" fillId="34" borderId="24" xfId="0" applyFont="1" applyFill="1" applyBorder="1" applyAlignment="1" applyProtection="1">
      <alignment vertical="center"/>
      <protection locked="0"/>
    </xf>
    <xf numFmtId="0" fontId="14" fillId="0" borderId="0" xfId="0" applyFont="1" applyBorder="1" applyAlignment="1">
      <alignment vertical="center" shrinkToFit="1"/>
    </xf>
    <xf numFmtId="0" fontId="5" fillId="0" borderId="0" xfId="0" applyFont="1" applyBorder="1" applyAlignment="1">
      <alignment vertical="center"/>
    </xf>
    <xf numFmtId="198" fontId="5" fillId="34" borderId="13" xfId="0" applyNumberFormat="1" applyFont="1" applyFill="1" applyBorder="1" applyAlignment="1" applyProtection="1">
      <alignment horizontal="right" vertical="center" shrinkToFit="1"/>
      <protection locked="0"/>
    </xf>
    <xf numFmtId="38" fontId="5" fillId="0" borderId="0" xfId="49" applyFont="1" applyFill="1" applyBorder="1" applyAlignment="1">
      <alignment vertical="center" shrinkToFit="1"/>
    </xf>
    <xf numFmtId="198" fontId="5" fillId="34" borderId="74" xfId="0" applyNumberFormat="1" applyFont="1" applyFill="1" applyBorder="1" applyAlignment="1" applyProtection="1">
      <alignment horizontal="right" vertical="center" shrinkToFit="1"/>
      <protection locked="0"/>
    </xf>
    <xf numFmtId="38" fontId="5" fillId="0" borderId="74" xfId="49" applyFont="1" applyFill="1" applyBorder="1" applyAlignment="1">
      <alignment vertical="center" shrinkToFit="1"/>
    </xf>
    <xf numFmtId="0" fontId="5" fillId="34" borderId="58" xfId="0" applyFont="1" applyFill="1" applyBorder="1" applyAlignment="1" applyProtection="1">
      <alignment horizontal="center" vertical="center"/>
      <protection locked="0"/>
    </xf>
    <xf numFmtId="0" fontId="14" fillId="34" borderId="58" xfId="0" applyFont="1" applyFill="1" applyBorder="1" applyAlignment="1" applyProtection="1">
      <alignment horizontal="center" vertical="center"/>
      <protection locked="0"/>
    </xf>
    <xf numFmtId="198" fontId="7" fillId="34" borderId="74" xfId="0" applyNumberFormat="1" applyFont="1" applyFill="1" applyBorder="1" applyAlignment="1" applyProtection="1">
      <alignment horizontal="center" vertical="center" shrinkToFit="1"/>
      <protection locked="0"/>
    </xf>
    <xf numFmtId="0" fontId="14" fillId="0" borderId="74" xfId="0" applyFont="1" applyFill="1" applyBorder="1" applyAlignment="1" applyProtection="1">
      <alignment horizontal="center" vertical="center" shrinkToFit="1"/>
      <protection locked="0"/>
    </xf>
    <xf numFmtId="198" fontId="20" fillId="34" borderId="74" xfId="0" applyNumberFormat="1" applyFont="1" applyFill="1" applyBorder="1" applyAlignment="1" applyProtection="1">
      <alignment horizontal="right" vertical="center" shrinkToFit="1"/>
      <protection locked="0"/>
    </xf>
    <xf numFmtId="0" fontId="5" fillId="0" borderId="28" xfId="0" applyFont="1" applyFill="1" applyBorder="1" applyAlignment="1">
      <alignment horizontal="left" vertical="center" shrinkToFit="1"/>
    </xf>
    <xf numFmtId="181" fontId="5" fillId="34" borderId="58" xfId="0" applyNumberFormat="1" applyFont="1" applyFill="1" applyBorder="1" applyAlignment="1" applyProtection="1">
      <alignment horizontal="center" vertical="center" textRotation="255"/>
      <protection locked="0"/>
    </xf>
    <xf numFmtId="0" fontId="14" fillId="34" borderId="71" xfId="0" applyFont="1" applyFill="1" applyBorder="1" applyAlignment="1" applyProtection="1">
      <alignment horizontal="center" vertical="center"/>
      <protection locked="0"/>
    </xf>
    <xf numFmtId="198" fontId="7" fillId="34" borderId="13" xfId="0" applyNumberFormat="1" applyFont="1" applyFill="1" applyBorder="1" applyAlignment="1" applyProtection="1">
      <alignment horizontal="center" vertical="center" shrinkToFit="1"/>
      <protection locked="0"/>
    </xf>
    <xf numFmtId="0" fontId="14" fillId="0" borderId="13" xfId="0" applyFont="1" applyFill="1" applyBorder="1" applyAlignment="1" applyProtection="1">
      <alignment horizontal="center" vertical="center" shrinkToFit="1"/>
      <protection locked="0"/>
    </xf>
    <xf numFmtId="0" fontId="5" fillId="0" borderId="75" xfId="0" applyFont="1" applyFill="1" applyBorder="1" applyAlignment="1">
      <alignment horizontal="left" vertical="center" shrinkToFit="1"/>
    </xf>
    <xf numFmtId="0" fontId="14" fillId="34" borderId="73" xfId="0" applyFont="1" applyFill="1" applyBorder="1" applyAlignment="1" applyProtection="1">
      <alignment horizontal="center" vertical="center"/>
      <protection locked="0"/>
    </xf>
    <xf numFmtId="198" fontId="7" fillId="34" borderId="21" xfId="0" applyNumberFormat="1" applyFont="1" applyFill="1" applyBorder="1" applyAlignment="1" applyProtection="1">
      <alignment horizontal="center" vertical="center" shrinkToFit="1"/>
      <protection locked="0"/>
    </xf>
    <xf numFmtId="0" fontId="14" fillId="0" borderId="21" xfId="0" applyFont="1" applyFill="1" applyBorder="1" applyAlignment="1" applyProtection="1">
      <alignment horizontal="center" vertical="center" shrinkToFit="1"/>
      <protection locked="0"/>
    </xf>
    <xf numFmtId="198" fontId="5" fillId="34" borderId="21" xfId="0" applyNumberFormat="1" applyFont="1" applyFill="1" applyBorder="1" applyAlignment="1" applyProtection="1">
      <alignment horizontal="right" vertical="center" shrinkToFit="1"/>
      <protection locked="0"/>
    </xf>
    <xf numFmtId="0" fontId="5" fillId="0" borderId="76" xfId="0" applyFont="1" applyFill="1" applyBorder="1" applyAlignment="1">
      <alignment horizontal="left" vertical="center" shrinkToFit="1"/>
    </xf>
    <xf numFmtId="0" fontId="7" fillId="0" borderId="77" xfId="0" applyFont="1" applyBorder="1" applyAlignment="1">
      <alignment horizontal="center" vertical="center"/>
    </xf>
    <xf numFmtId="38" fontId="5" fillId="0" borderId="78" xfId="49" applyFont="1" applyFill="1" applyBorder="1" applyAlignment="1">
      <alignment vertical="center" shrinkToFit="1"/>
    </xf>
    <xf numFmtId="0" fontId="5" fillId="0" borderId="79" xfId="0" applyFont="1" applyFill="1" applyBorder="1" applyAlignment="1">
      <alignment vertical="center" textRotation="255" shrinkToFit="1"/>
    </xf>
    <xf numFmtId="38" fontId="5" fillId="0" borderId="80" xfId="49" applyFont="1" applyFill="1" applyBorder="1" applyAlignment="1">
      <alignment vertical="center" shrinkToFit="1"/>
    </xf>
    <xf numFmtId="0" fontId="14" fillId="0" borderId="11" xfId="0" applyFont="1" applyFill="1" applyBorder="1" applyAlignment="1">
      <alignment vertical="center" shrinkToFit="1"/>
    </xf>
    <xf numFmtId="0" fontId="5" fillId="0" borderId="11" xfId="0" applyFont="1" applyFill="1" applyBorder="1" applyAlignment="1">
      <alignment horizontal="left" vertical="center" shrinkToFit="1"/>
    </xf>
    <xf numFmtId="38" fontId="14" fillId="0" borderId="0" xfId="49" applyFont="1" applyFill="1" applyBorder="1" applyAlignment="1">
      <alignment vertical="center" shrinkToFit="1"/>
    </xf>
    <xf numFmtId="0" fontId="4" fillId="0" borderId="0" xfId="0" applyFont="1" applyBorder="1" applyAlignment="1">
      <alignment horizontal="center" vertical="center" textRotation="255"/>
    </xf>
    <xf numFmtId="0" fontId="16" fillId="0" borderId="0" xfId="0" applyFont="1" applyFill="1" applyBorder="1" applyAlignment="1">
      <alignment vertical="center"/>
    </xf>
    <xf numFmtId="0" fontId="23" fillId="0" borderId="0" xfId="0" applyFont="1" applyBorder="1" applyAlignment="1">
      <alignment vertical="center"/>
    </xf>
    <xf numFmtId="0" fontId="15" fillId="0" borderId="0" xfId="0" applyFont="1" applyFill="1" applyBorder="1" applyAlignment="1">
      <alignment horizontal="center" vertical="center" wrapText="1"/>
    </xf>
    <xf numFmtId="0" fontId="16" fillId="0" borderId="0"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6" fillId="0" borderId="0" xfId="0" applyFont="1" applyFill="1" applyBorder="1" applyAlignment="1">
      <alignment vertical="center" shrinkToFit="1"/>
    </xf>
    <xf numFmtId="0" fontId="23" fillId="0" borderId="0" xfId="0" applyFont="1" applyAlignment="1">
      <alignment vertical="center"/>
    </xf>
    <xf numFmtId="0" fontId="17" fillId="34" borderId="25" xfId="0" applyFont="1" applyFill="1" applyBorder="1" applyAlignment="1" applyProtection="1">
      <alignment horizontal="center" vertical="center"/>
      <protection locked="0"/>
    </xf>
    <xf numFmtId="0" fontId="17" fillId="0" borderId="81" xfId="0" applyFont="1" applyBorder="1" applyAlignment="1">
      <alignment horizontal="center" vertical="center"/>
    </xf>
    <xf numFmtId="0" fontId="17" fillId="34" borderId="44" xfId="0" applyFont="1" applyFill="1" applyBorder="1" applyAlignment="1" applyProtection="1">
      <alignment horizontal="center" vertical="center"/>
      <protection locked="0"/>
    </xf>
    <xf numFmtId="0" fontId="17" fillId="0" borderId="51" xfId="0" applyFont="1" applyBorder="1" applyAlignment="1">
      <alignment horizontal="center" vertical="center"/>
    </xf>
    <xf numFmtId="0" fontId="5" fillId="0" borderId="0" xfId="0" applyFont="1" applyBorder="1" applyAlignment="1">
      <alignment vertical="center" shrinkToFit="1"/>
    </xf>
    <xf numFmtId="0" fontId="5" fillId="0" borderId="10" xfId="0" applyFont="1" applyBorder="1" applyAlignment="1">
      <alignment vertical="center" shrinkToFit="1"/>
    </xf>
    <xf numFmtId="0" fontId="5" fillId="0" borderId="74" xfId="0" applyFont="1" applyBorder="1" applyAlignment="1">
      <alignment vertical="center" shrinkToFit="1"/>
    </xf>
    <xf numFmtId="0" fontId="5" fillId="0" borderId="74" xfId="0" applyFont="1" applyBorder="1" applyAlignment="1">
      <alignment vertical="center"/>
    </xf>
    <xf numFmtId="0" fontId="5" fillId="0" borderId="28" xfId="0" applyFont="1" applyBorder="1" applyAlignment="1">
      <alignment vertical="center" shrinkToFit="1"/>
    </xf>
    <xf numFmtId="0" fontId="5" fillId="0" borderId="82" xfId="0" applyFont="1" applyBorder="1" applyAlignment="1">
      <alignment vertical="center" shrinkToFit="1"/>
    </xf>
    <xf numFmtId="0" fontId="5" fillId="0" borderId="83" xfId="0" applyFont="1" applyBorder="1" applyAlignment="1">
      <alignment vertical="center" shrinkToFit="1"/>
    </xf>
    <xf numFmtId="198" fontId="5" fillId="0" borderId="83" xfId="49" applyNumberFormat="1" applyFont="1" applyFill="1" applyBorder="1" applyAlignment="1" applyProtection="1">
      <alignment vertical="center"/>
      <protection locked="0"/>
    </xf>
    <xf numFmtId="0" fontId="5" fillId="0" borderId="84" xfId="0" applyFont="1" applyBorder="1" applyAlignment="1">
      <alignment vertical="center" shrinkToFit="1"/>
    </xf>
    <xf numFmtId="0" fontId="15" fillId="0" borderId="0" xfId="0" applyFont="1" applyAlignment="1">
      <alignment vertical="center"/>
    </xf>
    <xf numFmtId="180" fontId="5" fillId="0" borderId="81" xfId="0" applyNumberFormat="1" applyFont="1" applyFill="1" applyBorder="1" applyAlignment="1" applyProtection="1">
      <alignment horizontal="center" vertical="center"/>
      <protection/>
    </xf>
    <xf numFmtId="198" fontId="15" fillId="0" borderId="13" xfId="0" applyNumberFormat="1" applyFont="1" applyFill="1" applyBorder="1" applyAlignment="1" applyProtection="1">
      <alignment horizontal="right" vertical="center" shrinkToFit="1"/>
      <protection/>
    </xf>
    <xf numFmtId="0" fontId="5" fillId="0" borderId="13" xfId="0" applyFont="1" applyBorder="1" applyAlignment="1">
      <alignment vertical="center" shrinkToFit="1"/>
    </xf>
    <xf numFmtId="0" fontId="5" fillId="0" borderId="75" xfId="0" applyFont="1" applyBorder="1" applyAlignment="1">
      <alignment vertical="center" shrinkToFit="1"/>
    </xf>
    <xf numFmtId="180" fontId="15" fillId="0" borderId="40" xfId="49" applyNumberFormat="1" applyFont="1" applyFill="1" applyBorder="1" applyAlignment="1" applyProtection="1">
      <alignment horizontal="center" vertical="center"/>
      <protection locked="0"/>
    </xf>
    <xf numFmtId="204" fontId="15" fillId="0" borderId="21" xfId="49" applyNumberFormat="1" applyFont="1" applyFill="1" applyBorder="1" applyAlignment="1" applyProtection="1">
      <alignment horizontal="center" vertical="center"/>
      <protection locked="0"/>
    </xf>
    <xf numFmtId="0" fontId="7" fillId="0" borderId="74" xfId="0" applyFont="1" applyBorder="1" applyAlignment="1">
      <alignment horizontal="center" vertical="center"/>
    </xf>
    <xf numFmtId="0" fontId="7" fillId="0" borderId="81" xfId="0" applyFont="1" applyBorder="1" applyAlignment="1">
      <alignment horizontal="center" vertical="center"/>
    </xf>
    <xf numFmtId="198" fontId="15" fillId="0" borderId="13" xfId="49" applyNumberFormat="1" applyFont="1" applyFill="1" applyBorder="1" applyAlignment="1" applyProtection="1">
      <alignment horizontal="center" vertical="center"/>
      <protection locked="0"/>
    </xf>
    <xf numFmtId="198" fontId="7" fillId="0" borderId="13" xfId="0" applyNumberFormat="1" applyFont="1" applyFill="1" applyBorder="1" applyAlignment="1">
      <alignment horizontal="center" vertical="center"/>
    </xf>
    <xf numFmtId="204" fontId="15" fillId="0" borderId="74" xfId="49" applyNumberFormat="1" applyFont="1" applyFill="1" applyBorder="1" applyAlignment="1" applyProtection="1">
      <alignment horizontal="center" vertical="center"/>
      <protection locked="0"/>
    </xf>
    <xf numFmtId="0" fontId="15" fillId="34" borderId="58" xfId="0" applyFont="1" applyFill="1" applyBorder="1" applyAlignment="1" applyProtection="1">
      <alignment horizontal="center" vertical="center" shrinkToFit="1"/>
      <protection locked="0"/>
    </xf>
    <xf numFmtId="180" fontId="5" fillId="0" borderId="85" xfId="0" applyNumberFormat="1" applyFont="1" applyFill="1" applyBorder="1" applyAlignment="1" applyProtection="1">
      <alignment horizontal="center" vertical="center"/>
      <protection/>
    </xf>
    <xf numFmtId="198" fontId="15" fillId="0" borderId="86" xfId="0" applyNumberFormat="1" applyFont="1" applyFill="1" applyBorder="1" applyAlignment="1" applyProtection="1">
      <alignment horizontal="right" vertical="center" shrinkToFit="1"/>
      <protection/>
    </xf>
    <xf numFmtId="0" fontId="5" fillId="0" borderId="86" xfId="0" applyFont="1" applyBorder="1" applyAlignment="1">
      <alignment vertical="center" shrinkToFit="1"/>
    </xf>
    <xf numFmtId="0" fontId="5" fillId="0" borderId="87" xfId="0" applyFont="1" applyBorder="1" applyAlignment="1">
      <alignment vertical="center" shrinkToFit="1"/>
    </xf>
    <xf numFmtId="180" fontId="5" fillId="0" borderId="80" xfId="0" applyNumberFormat="1" applyFont="1" applyFill="1" applyBorder="1" applyAlignment="1" applyProtection="1">
      <alignment horizontal="center" vertical="center"/>
      <protection/>
    </xf>
    <xf numFmtId="198" fontId="15" fillId="0" borderId="88" xfId="0" applyNumberFormat="1" applyFont="1" applyFill="1" applyBorder="1" applyAlignment="1" applyProtection="1">
      <alignment horizontal="right" vertical="center" shrinkToFit="1"/>
      <protection/>
    </xf>
    <xf numFmtId="0" fontId="5" fillId="0" borderId="88" xfId="0" applyFont="1" applyBorder="1" applyAlignment="1">
      <alignment vertical="center" shrinkToFit="1"/>
    </xf>
    <xf numFmtId="0" fontId="5" fillId="0" borderId="89" xfId="0" applyFont="1" applyBorder="1" applyAlignment="1">
      <alignment vertical="center" shrinkToFit="1"/>
    </xf>
    <xf numFmtId="0" fontId="5" fillId="0" borderId="11" xfId="0" applyFont="1" applyBorder="1" applyAlignment="1">
      <alignment vertical="center" textRotation="255" shrinkToFit="1"/>
    </xf>
    <xf numFmtId="0" fontId="5" fillId="0" borderId="0" xfId="0" applyFont="1" applyBorder="1" applyAlignment="1">
      <alignment vertical="center" textRotation="255" shrinkToFit="1"/>
    </xf>
    <xf numFmtId="0" fontId="5" fillId="0" borderId="0" xfId="0" applyFont="1" applyFill="1" applyBorder="1" applyAlignment="1">
      <alignment horizontal="right" vertical="center"/>
    </xf>
    <xf numFmtId="0" fontId="20" fillId="0" borderId="0" xfId="0" applyFont="1" applyFill="1" applyBorder="1" applyAlignment="1">
      <alignment horizontal="right"/>
    </xf>
    <xf numFmtId="0" fontId="5" fillId="0" borderId="0" xfId="0" applyFont="1" applyFill="1" applyBorder="1" applyAlignment="1">
      <alignment wrapText="1"/>
    </xf>
    <xf numFmtId="0" fontId="5" fillId="0" borderId="28" xfId="0" applyFont="1" applyBorder="1" applyAlignment="1">
      <alignment horizontal="center" vertical="center" shrinkToFit="1"/>
    </xf>
    <xf numFmtId="0" fontId="5" fillId="0" borderId="75" xfId="0" applyFont="1" applyBorder="1" applyAlignment="1">
      <alignment horizontal="center" vertical="center" shrinkToFit="1"/>
    </xf>
    <xf numFmtId="0" fontId="4" fillId="0" borderId="13" xfId="0" applyFont="1" applyBorder="1" applyAlignment="1">
      <alignment horizontal="center" vertical="center" shrinkToFit="1"/>
    </xf>
    <xf numFmtId="204" fontId="15" fillId="34" borderId="74" xfId="0" applyNumberFormat="1" applyFont="1" applyFill="1" applyBorder="1" applyAlignment="1" applyProtection="1">
      <alignment horizontal="right" vertical="center" shrinkToFit="1"/>
      <protection locked="0"/>
    </xf>
    <xf numFmtId="0" fontId="15" fillId="0" borderId="90" xfId="0" applyFont="1" applyBorder="1" applyAlignment="1">
      <alignment horizontal="right" vertical="center"/>
    </xf>
    <xf numFmtId="0" fontId="32" fillId="0" borderId="54" xfId="0" applyFont="1" applyBorder="1" applyAlignment="1">
      <alignment horizontal="left" vertical="center"/>
    </xf>
    <xf numFmtId="198" fontId="14" fillId="34" borderId="29" xfId="0" applyNumberFormat="1" applyFont="1" applyFill="1" applyBorder="1" applyAlignment="1" applyProtection="1">
      <alignment horizontal="right" vertical="center"/>
      <protection locked="0"/>
    </xf>
    <xf numFmtId="198" fontId="14" fillId="34" borderId="23" xfId="0" applyNumberFormat="1" applyFont="1" applyFill="1" applyBorder="1" applyAlignment="1" applyProtection="1">
      <alignment horizontal="right" vertical="center"/>
      <protection locked="0"/>
    </xf>
    <xf numFmtId="198" fontId="14" fillId="34" borderId="0" xfId="0" applyNumberFormat="1" applyFont="1" applyFill="1" applyBorder="1" applyAlignment="1" applyProtection="1">
      <alignment horizontal="right" vertical="center"/>
      <protection locked="0"/>
    </xf>
    <xf numFmtId="198" fontId="14" fillId="34" borderId="25" xfId="0" applyNumberFormat="1" applyFont="1" applyFill="1" applyBorder="1" applyAlignment="1" applyProtection="1">
      <alignment horizontal="right" vertical="center"/>
      <protection locked="0"/>
    </xf>
    <xf numFmtId="198" fontId="14" fillId="34" borderId="13" xfId="0" applyNumberFormat="1" applyFont="1" applyFill="1" applyBorder="1" applyAlignment="1" applyProtection="1">
      <alignment horizontal="right" vertical="center"/>
      <protection locked="0"/>
    </xf>
    <xf numFmtId="198" fontId="14" fillId="34" borderId="37" xfId="0" applyNumberFormat="1" applyFont="1" applyFill="1" applyBorder="1" applyAlignment="1" applyProtection="1">
      <alignment horizontal="right" vertical="center"/>
      <protection locked="0"/>
    </xf>
    <xf numFmtId="198" fontId="14" fillId="34" borderId="12" xfId="0" applyNumberFormat="1" applyFont="1" applyFill="1" applyBorder="1" applyAlignment="1" applyProtection="1">
      <alignment horizontal="right" vertical="center"/>
      <protection locked="0"/>
    </xf>
    <xf numFmtId="200" fontId="14" fillId="0" borderId="29" xfId="0" applyNumberFormat="1" applyFont="1" applyFill="1" applyBorder="1" applyAlignment="1" applyProtection="1">
      <alignment horizontal="center" vertical="center"/>
      <protection locked="0"/>
    </xf>
    <xf numFmtId="198" fontId="14" fillId="34" borderId="47" xfId="0" applyNumberFormat="1" applyFont="1" applyFill="1" applyBorder="1" applyAlignment="1" applyProtection="1">
      <alignment horizontal="right" vertical="center"/>
      <protection locked="0"/>
    </xf>
    <xf numFmtId="0" fontId="14" fillId="0" borderId="0" xfId="0" applyFont="1" applyFill="1" applyBorder="1" applyAlignment="1">
      <alignment horizontal="right" vertical="center"/>
    </xf>
    <xf numFmtId="0" fontId="14" fillId="0" borderId="13" xfId="0" applyFont="1" applyFill="1" applyBorder="1" applyAlignment="1">
      <alignment vertical="center"/>
    </xf>
    <xf numFmtId="200" fontId="14" fillId="0" borderId="21" xfId="0" applyNumberFormat="1" applyFont="1" applyFill="1" applyBorder="1" applyAlignment="1" applyProtection="1">
      <alignment horizontal="center" vertical="center"/>
      <protection locked="0"/>
    </xf>
    <xf numFmtId="200" fontId="14" fillId="0" borderId="0" xfId="0" applyNumberFormat="1" applyFont="1" applyFill="1" applyBorder="1" applyAlignment="1" applyProtection="1">
      <alignment horizontal="center" vertical="center"/>
      <protection locked="0"/>
    </xf>
    <xf numFmtId="0" fontId="14" fillId="0" borderId="12" xfId="0" applyFont="1" applyFill="1" applyBorder="1" applyAlignment="1">
      <alignment vertical="center"/>
    </xf>
    <xf numFmtId="198" fontId="14" fillId="0" borderId="29" xfId="0" applyNumberFormat="1" applyFont="1" applyFill="1" applyBorder="1" applyAlignment="1" applyProtection="1">
      <alignment horizontal="right" vertical="center"/>
      <protection locked="0"/>
    </xf>
    <xf numFmtId="198" fontId="14" fillId="0" borderId="0" xfId="0" applyNumberFormat="1" applyFont="1" applyFill="1" applyBorder="1" applyAlignment="1" applyProtection="1">
      <alignment horizontal="right" vertical="center"/>
      <protection locked="0"/>
    </xf>
    <xf numFmtId="198" fontId="14" fillId="0" borderId="13" xfId="0" applyNumberFormat="1" applyFont="1" applyFill="1" applyBorder="1" applyAlignment="1" applyProtection="1">
      <alignment horizontal="right" vertical="center"/>
      <protection locked="0"/>
    </xf>
    <xf numFmtId="198" fontId="14" fillId="0" borderId="12" xfId="0" applyNumberFormat="1" applyFont="1" applyFill="1" applyBorder="1" applyAlignment="1" applyProtection="1">
      <alignment horizontal="right" vertical="center"/>
      <protection locked="0"/>
    </xf>
    <xf numFmtId="0" fontId="16" fillId="0" borderId="27" xfId="0" applyFont="1" applyBorder="1" applyAlignment="1">
      <alignment horizontal="center" vertical="center" shrinkToFit="1"/>
    </xf>
    <xf numFmtId="0" fontId="0" fillId="0" borderId="13" xfId="0" applyBorder="1" applyAlignment="1">
      <alignment vertical="center"/>
    </xf>
    <xf numFmtId="0" fontId="8" fillId="0" borderId="0" xfId="0" applyFont="1" applyAlignment="1">
      <alignment horizontal="left" vertical="center"/>
    </xf>
    <xf numFmtId="0" fontId="33" fillId="0" borderId="0" xfId="0" applyFont="1" applyAlignment="1">
      <alignment vertical="center"/>
    </xf>
    <xf numFmtId="0" fontId="22" fillId="0" borderId="0" xfId="0" applyFont="1" applyAlignment="1">
      <alignment vertical="center"/>
    </xf>
    <xf numFmtId="0" fontId="33" fillId="0" borderId="91" xfId="0" applyFont="1" applyBorder="1" applyAlignment="1">
      <alignment vertical="center"/>
    </xf>
    <xf numFmtId="0" fontId="22" fillId="0" borderId="29" xfId="0" applyFont="1" applyBorder="1" applyAlignment="1">
      <alignment vertical="center"/>
    </xf>
    <xf numFmtId="0" fontId="22" fillId="0" borderId="23" xfId="0" applyFont="1" applyBorder="1" applyAlignment="1">
      <alignment vertical="center"/>
    </xf>
    <xf numFmtId="0" fontId="22" fillId="0" borderId="0" xfId="0" applyFont="1" applyBorder="1" applyAlignment="1">
      <alignment vertical="center"/>
    </xf>
    <xf numFmtId="0" fontId="22" fillId="33" borderId="0" xfId="0" applyFont="1" applyFill="1" applyBorder="1" applyAlignment="1" applyProtection="1">
      <alignment vertical="center" shrinkToFit="1"/>
      <protection locked="0"/>
    </xf>
    <xf numFmtId="0" fontId="22" fillId="0" borderId="25" xfId="0" applyFont="1" applyBorder="1" applyAlignment="1">
      <alignment vertical="center"/>
    </xf>
    <xf numFmtId="0" fontId="22" fillId="0" borderId="13" xfId="0" applyFont="1" applyBorder="1" applyAlignment="1">
      <alignment vertical="center"/>
    </xf>
    <xf numFmtId="0" fontId="33" fillId="0" borderId="21" xfId="0" applyFont="1" applyBorder="1" applyAlignment="1">
      <alignment vertical="center"/>
    </xf>
    <xf numFmtId="0" fontId="33" fillId="0" borderId="0" xfId="0" applyFont="1" applyBorder="1" applyAlignment="1">
      <alignment vertical="center"/>
    </xf>
    <xf numFmtId="0" fontId="33" fillId="0" borderId="0" xfId="0" applyFont="1" applyBorder="1" applyAlignment="1">
      <alignment vertical="center"/>
    </xf>
    <xf numFmtId="0" fontId="33" fillId="0" borderId="0" xfId="0" applyFont="1" applyBorder="1" applyAlignment="1">
      <alignment horizontal="centerContinuous" vertical="center"/>
    </xf>
    <xf numFmtId="0" fontId="22" fillId="0" borderId="21" xfId="0" applyFont="1" applyBorder="1" applyAlignment="1">
      <alignment vertical="center"/>
    </xf>
    <xf numFmtId="0" fontId="0" fillId="0" borderId="74" xfId="0" applyBorder="1" applyAlignment="1">
      <alignment vertical="center"/>
    </xf>
    <xf numFmtId="0" fontId="22" fillId="33" borderId="74" xfId="0" applyFont="1" applyFill="1" applyBorder="1" applyAlignment="1" applyProtection="1">
      <alignment vertical="center" shrinkToFit="1"/>
      <protection locked="0"/>
    </xf>
    <xf numFmtId="0" fontId="22" fillId="0" borderId="74" xfId="0" applyFont="1" applyBorder="1" applyAlignment="1">
      <alignment vertical="center"/>
    </xf>
    <xf numFmtId="0" fontId="22" fillId="0" borderId="90" xfId="0" applyFont="1" applyBorder="1" applyAlignment="1">
      <alignment vertical="center"/>
    </xf>
    <xf numFmtId="178" fontId="22" fillId="33" borderId="74" xfId="0" applyNumberFormat="1" applyFont="1" applyFill="1" applyBorder="1" applyAlignment="1" applyProtection="1">
      <alignment vertical="center" shrinkToFit="1"/>
      <protection locked="0"/>
    </xf>
    <xf numFmtId="0" fontId="33" fillId="33" borderId="74" xfId="0" applyFont="1" applyFill="1" applyBorder="1" applyAlignment="1" applyProtection="1">
      <alignment vertical="center" shrinkToFit="1"/>
      <protection locked="0"/>
    </xf>
    <xf numFmtId="178" fontId="33" fillId="33" borderId="74" xfId="0" applyNumberFormat="1" applyFont="1" applyFill="1" applyBorder="1" applyAlignment="1" applyProtection="1">
      <alignment vertical="center" shrinkToFit="1"/>
      <protection locked="0"/>
    </xf>
    <xf numFmtId="0" fontId="33" fillId="0" borderId="13" xfId="0" applyFont="1" applyBorder="1" applyAlignment="1">
      <alignment vertical="center"/>
    </xf>
    <xf numFmtId="0" fontId="0" fillId="0" borderId="14" xfId="0" applyBorder="1" applyAlignment="1">
      <alignment horizontal="centerContinuous" vertical="center"/>
    </xf>
    <xf numFmtId="0" fontId="0" fillId="0" borderId="74" xfId="0" applyBorder="1" applyAlignment="1">
      <alignment horizontal="centerContinuous" vertical="center"/>
    </xf>
    <xf numFmtId="0" fontId="0" fillId="0" borderId="90" xfId="0" applyBorder="1" applyAlignment="1">
      <alignment horizontal="centerContinuous" vertical="center"/>
    </xf>
    <xf numFmtId="0" fontId="0" fillId="0" borderId="90" xfId="0" applyBorder="1" applyAlignment="1">
      <alignment vertical="center"/>
    </xf>
    <xf numFmtId="0" fontId="22" fillId="0" borderId="13" xfId="0" applyFont="1" applyFill="1" applyBorder="1" applyAlignment="1" applyProtection="1">
      <alignment vertical="center" shrinkToFit="1"/>
      <protection locked="0"/>
    </xf>
    <xf numFmtId="0" fontId="22" fillId="33" borderId="13" xfId="0" applyFont="1" applyFill="1" applyBorder="1" applyAlignment="1" applyProtection="1">
      <alignment vertical="center" shrinkToFit="1"/>
      <protection locked="0"/>
    </xf>
    <xf numFmtId="0" fontId="0" fillId="0" borderId="13" xfId="0" applyBorder="1" applyAlignment="1">
      <alignment vertical="center"/>
    </xf>
    <xf numFmtId="0" fontId="0" fillId="0" borderId="81" xfId="0" applyBorder="1" applyAlignment="1">
      <alignment vertical="center"/>
    </xf>
    <xf numFmtId="0" fontId="22" fillId="0" borderId="74" xfId="0" applyFont="1" applyFill="1" applyBorder="1" applyAlignment="1" applyProtection="1">
      <alignment vertical="center" shrinkToFit="1"/>
      <protection locked="0"/>
    </xf>
    <xf numFmtId="0" fontId="0" fillId="0" borderId="92" xfId="0" applyBorder="1" applyAlignment="1">
      <alignment vertical="center"/>
    </xf>
    <xf numFmtId="0" fontId="0" fillId="0" borderId="51" xfId="0" applyBorder="1" applyAlignment="1">
      <alignment vertical="center"/>
    </xf>
    <xf numFmtId="0" fontId="0" fillId="0" borderId="91" xfId="0" applyBorder="1" applyAlignment="1">
      <alignment vertical="center"/>
    </xf>
    <xf numFmtId="0" fontId="0" fillId="33" borderId="92" xfId="0" applyFill="1" applyBorder="1" applyAlignment="1">
      <alignment vertical="center"/>
    </xf>
    <xf numFmtId="0" fontId="0" fillId="0" borderId="0" xfId="0" applyFont="1" applyAlignment="1">
      <alignment vertical="center"/>
    </xf>
    <xf numFmtId="201" fontId="16" fillId="34" borderId="0" xfId="0" applyNumberFormat="1" applyFont="1" applyFill="1" applyBorder="1" applyAlignment="1" applyProtection="1">
      <alignment horizontal="center" vertical="center"/>
      <protection locked="0"/>
    </xf>
    <xf numFmtId="0" fontId="4" fillId="0" borderId="0" xfId="0" applyFont="1" applyBorder="1" applyAlignment="1">
      <alignment vertical="center" textRotation="255"/>
    </xf>
    <xf numFmtId="0" fontId="0" fillId="0" borderId="0" xfId="0" applyFont="1" applyBorder="1" applyAlignment="1">
      <alignment vertical="center"/>
    </xf>
    <xf numFmtId="0" fontId="0" fillId="0" borderId="0" xfId="0" applyFont="1" applyFill="1" applyBorder="1" applyAlignment="1">
      <alignment horizontal="center" vertical="center"/>
    </xf>
    <xf numFmtId="0" fontId="0" fillId="33" borderId="19" xfId="0" applyFont="1" applyFill="1" applyBorder="1" applyAlignment="1">
      <alignment horizontal="center" vertical="center"/>
    </xf>
    <xf numFmtId="0" fontId="16" fillId="0" borderId="0" xfId="0" applyFont="1" applyFill="1" applyBorder="1" applyAlignment="1">
      <alignment horizontal="left" vertical="center"/>
    </xf>
    <xf numFmtId="0" fontId="0" fillId="0" borderId="0" xfId="0" applyFont="1" applyBorder="1" applyAlignment="1">
      <alignment vertical="center" shrinkToFit="1"/>
    </xf>
    <xf numFmtId="0" fontId="0" fillId="0" borderId="0" xfId="0" applyFont="1" applyFill="1" applyBorder="1" applyAlignment="1">
      <alignment vertical="center"/>
    </xf>
    <xf numFmtId="0" fontId="0" fillId="0" borderId="0" xfId="0" applyFont="1" applyBorder="1" applyAlignment="1">
      <alignment vertical="center"/>
    </xf>
    <xf numFmtId="14" fontId="4" fillId="0" borderId="0" xfId="0" applyNumberFormat="1" applyFont="1" applyFill="1" applyBorder="1" applyAlignment="1">
      <alignment vertical="center"/>
    </xf>
    <xf numFmtId="0" fontId="37" fillId="0" borderId="0" xfId="0" applyFont="1" applyFill="1" applyBorder="1" applyAlignment="1">
      <alignment vertical="center"/>
    </xf>
    <xf numFmtId="0" fontId="38" fillId="0" borderId="0" xfId="0" applyFont="1" applyFill="1" applyBorder="1" applyAlignment="1">
      <alignment vertical="center"/>
    </xf>
    <xf numFmtId="0" fontId="6" fillId="0" borderId="0" xfId="0" applyFont="1" applyFill="1" applyBorder="1" applyAlignment="1">
      <alignment horizontal="center" vertical="center"/>
    </xf>
    <xf numFmtId="14" fontId="4" fillId="0" borderId="0" xfId="0" applyNumberFormat="1" applyFont="1" applyFill="1" applyBorder="1" applyAlignment="1">
      <alignment vertical="center"/>
    </xf>
    <xf numFmtId="0" fontId="0" fillId="0" borderId="0" xfId="0" applyFont="1" applyFill="1" applyBorder="1" applyAlignment="1">
      <alignment vertical="center" textRotation="255"/>
    </xf>
    <xf numFmtId="0" fontId="5" fillId="0" borderId="0" xfId="0" applyFont="1" applyFill="1" applyBorder="1" applyAlignment="1" applyProtection="1">
      <alignment vertical="center" shrinkToFit="1"/>
      <protection locked="0"/>
    </xf>
    <xf numFmtId="0" fontId="14" fillId="0" borderId="0" xfId="0" applyFont="1" applyFill="1" applyBorder="1" applyAlignment="1" applyProtection="1">
      <alignment vertical="center" shrinkToFit="1"/>
      <protection locked="0"/>
    </xf>
    <xf numFmtId="0" fontId="16" fillId="0" borderId="0" xfId="0" applyFont="1" applyFill="1" applyBorder="1" applyAlignment="1" applyProtection="1">
      <alignment horizontal="center" vertical="center"/>
      <protection locked="0"/>
    </xf>
    <xf numFmtId="0" fontId="5" fillId="0" borderId="0" xfId="0" applyFont="1" applyFill="1" applyBorder="1" applyAlignment="1">
      <alignment vertical="center" shrinkToFit="1"/>
    </xf>
    <xf numFmtId="0" fontId="16" fillId="0" borderId="0" xfId="0" applyFont="1" applyFill="1" applyBorder="1" applyAlignment="1" applyProtection="1">
      <alignment vertical="center"/>
      <protection locked="0"/>
    </xf>
    <xf numFmtId="0" fontId="17" fillId="0" borderId="0" xfId="0" applyFont="1" applyFill="1" applyBorder="1" applyAlignment="1" applyProtection="1">
      <alignment vertical="center" shrinkToFit="1"/>
      <protection locked="0"/>
    </xf>
    <xf numFmtId="0" fontId="7" fillId="0" borderId="0" xfId="0" applyFont="1" applyFill="1" applyBorder="1" applyAlignment="1">
      <alignment vertical="center"/>
    </xf>
    <xf numFmtId="0" fontId="16" fillId="0" borderId="0" xfId="0" applyFont="1" applyFill="1" applyBorder="1" applyAlignment="1" applyProtection="1">
      <alignment vertical="center" shrinkToFit="1"/>
      <protection locked="0"/>
    </xf>
    <xf numFmtId="201" fontId="14" fillId="0" borderId="0" xfId="0" applyNumberFormat="1" applyFont="1" applyFill="1" applyBorder="1" applyAlignment="1" applyProtection="1">
      <alignment vertical="center" shrinkToFit="1"/>
      <protection locked="0"/>
    </xf>
    <xf numFmtId="49" fontId="14" fillId="0" borderId="0" xfId="0" applyNumberFormat="1" applyFont="1" applyFill="1" applyBorder="1" applyAlignment="1" applyProtection="1">
      <alignment vertical="center" shrinkToFit="1"/>
      <protection locked="0"/>
    </xf>
    <xf numFmtId="49" fontId="14" fillId="0" borderId="0" xfId="0" applyNumberFormat="1" applyFont="1" applyFill="1" applyBorder="1" applyAlignment="1" applyProtection="1">
      <alignment horizontal="center" vertical="center"/>
      <protection locked="0"/>
    </xf>
    <xf numFmtId="0" fontId="23" fillId="0" borderId="0" xfId="0" applyFont="1" applyFill="1" applyBorder="1" applyAlignment="1">
      <alignment vertical="center" shrinkToFit="1"/>
    </xf>
    <xf numFmtId="0" fontId="5" fillId="0" borderId="0" xfId="0" applyFont="1" applyFill="1" applyBorder="1" applyAlignment="1">
      <alignment horizontal="left" vertical="center"/>
    </xf>
    <xf numFmtId="49" fontId="0" fillId="0" borderId="0" xfId="0" applyNumberFormat="1" applyFont="1" applyFill="1" applyBorder="1" applyAlignment="1" applyProtection="1">
      <alignment vertical="center"/>
      <protection locked="0"/>
    </xf>
    <xf numFmtId="0" fontId="14" fillId="0" borderId="0" xfId="0" applyNumberFormat="1" applyFont="1" applyFill="1" applyBorder="1" applyAlignment="1" applyProtection="1">
      <alignment vertical="center"/>
      <protection locked="0"/>
    </xf>
    <xf numFmtId="0" fontId="14" fillId="0" borderId="0" xfId="0" applyNumberFormat="1" applyFont="1" applyFill="1" applyBorder="1" applyAlignment="1">
      <alignment vertical="center"/>
    </xf>
    <xf numFmtId="5" fontId="5" fillId="0" borderId="0" xfId="0" applyNumberFormat="1" applyFont="1" applyFill="1" applyBorder="1" applyAlignment="1" applyProtection="1">
      <alignment/>
      <protection locked="0"/>
    </xf>
    <xf numFmtId="0" fontId="5" fillId="0" borderId="0" xfId="0" applyFont="1" applyFill="1" applyBorder="1" applyAlignment="1">
      <alignment/>
    </xf>
    <xf numFmtId="0" fontId="17" fillId="0" borderId="0" xfId="0" applyFont="1" applyFill="1" applyBorder="1" applyAlignment="1">
      <alignment vertical="center" wrapText="1"/>
    </xf>
    <xf numFmtId="0" fontId="17" fillId="0" borderId="0" xfId="0" applyFont="1" applyFill="1" applyBorder="1" applyAlignment="1">
      <alignment vertical="center"/>
    </xf>
    <xf numFmtId="0" fontId="17"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178" fontId="14" fillId="0" borderId="0" xfId="0" applyNumberFormat="1" applyFont="1" applyFill="1" applyBorder="1" applyAlignment="1" applyProtection="1">
      <alignment vertical="center" shrinkToFit="1"/>
      <protection locked="0"/>
    </xf>
    <xf numFmtId="0" fontId="17" fillId="0" borderId="0" xfId="0" applyFont="1" applyFill="1" applyBorder="1" applyAlignment="1">
      <alignment vertical="center" shrinkToFit="1"/>
    </xf>
    <xf numFmtId="0" fontId="7" fillId="0" borderId="0" xfId="0" applyFont="1" applyFill="1" applyBorder="1" applyAlignment="1">
      <alignment vertical="center" shrinkToFit="1"/>
    </xf>
    <xf numFmtId="0" fontId="5" fillId="0" borderId="0" xfId="0" applyFont="1" applyFill="1" applyBorder="1" applyAlignment="1">
      <alignment vertical="center" textRotation="255" shrinkToFit="1"/>
    </xf>
    <xf numFmtId="198" fontId="14" fillId="0" borderId="0" xfId="0" applyNumberFormat="1" applyFont="1" applyFill="1" applyBorder="1" applyAlignment="1" applyProtection="1">
      <alignment vertical="center" shrinkToFit="1"/>
      <protection locked="0"/>
    </xf>
    <xf numFmtId="0" fontId="5" fillId="0" borderId="0" xfId="0" applyFont="1" applyFill="1" applyBorder="1" applyAlignment="1">
      <alignment vertical="center" textRotation="255"/>
    </xf>
    <xf numFmtId="0" fontId="5" fillId="0" borderId="0" xfId="0" applyFont="1" applyFill="1" applyBorder="1" applyAlignment="1">
      <alignment shrinkToFit="1"/>
    </xf>
    <xf numFmtId="49" fontId="14" fillId="0" borderId="0" xfId="49" applyNumberFormat="1" applyFont="1" applyFill="1" applyBorder="1" applyAlignment="1" applyProtection="1">
      <alignment vertical="center" shrinkToFit="1"/>
      <protection locked="0"/>
    </xf>
    <xf numFmtId="0" fontId="5" fillId="0" borderId="0" xfId="0" applyFont="1" applyFill="1" applyBorder="1" applyAlignment="1" applyProtection="1">
      <alignment shrinkToFit="1"/>
      <protection locked="0"/>
    </xf>
    <xf numFmtId="207" fontId="18" fillId="0" borderId="0" xfId="0" applyNumberFormat="1" applyFont="1" applyFill="1" applyBorder="1" applyAlignment="1" applyProtection="1">
      <alignment vertical="center" shrinkToFit="1"/>
      <protection locked="0"/>
    </xf>
    <xf numFmtId="198" fontId="7" fillId="0" borderId="0" xfId="0" applyNumberFormat="1" applyFont="1" applyFill="1" applyBorder="1" applyAlignment="1" applyProtection="1">
      <alignment vertical="center" shrinkToFit="1"/>
      <protection locked="0"/>
    </xf>
    <xf numFmtId="0" fontId="24" fillId="0" borderId="0" xfId="0" applyFont="1" applyFill="1" applyBorder="1" applyAlignment="1">
      <alignment horizontal="center" vertical="center" shrinkToFit="1"/>
    </xf>
    <xf numFmtId="0" fontId="5" fillId="0" borderId="0" xfId="0" applyFont="1" applyFill="1" applyBorder="1" applyAlignment="1">
      <alignment horizontal="right" vertical="center" shrinkToFit="1"/>
    </xf>
    <xf numFmtId="0" fontId="18" fillId="0" borderId="0" xfId="0" applyNumberFormat="1" applyFont="1" applyFill="1" applyBorder="1" applyAlignment="1" applyProtection="1">
      <alignment horizontal="center" vertical="center" shrinkToFit="1"/>
      <protection locked="0"/>
    </xf>
    <xf numFmtId="0" fontId="0" fillId="0" borderId="0" xfId="0" applyFont="1" applyFill="1" applyBorder="1" applyAlignment="1">
      <alignment vertical="center"/>
    </xf>
    <xf numFmtId="0" fontId="0" fillId="0" borderId="0" xfId="0" applyFont="1" applyFill="1" applyBorder="1" applyAlignment="1">
      <alignment vertical="center" shrinkToFit="1"/>
    </xf>
    <xf numFmtId="0" fontId="17" fillId="0" borderId="0" xfId="0" applyNumberFormat="1" applyFont="1" applyFill="1" applyBorder="1" applyAlignment="1" applyProtection="1">
      <alignment vertical="center"/>
      <protection locked="0"/>
    </xf>
    <xf numFmtId="0" fontId="0" fillId="0" borderId="0" xfId="0" applyFont="1" applyFill="1" applyAlignment="1">
      <alignment vertical="center"/>
    </xf>
    <xf numFmtId="0" fontId="5" fillId="0" borderId="0" xfId="0" applyFont="1" applyFill="1" applyAlignment="1">
      <alignment horizontal="justify" vertical="center"/>
    </xf>
    <xf numFmtId="0" fontId="5" fillId="0" borderId="0" xfId="0" applyFont="1" applyFill="1" applyAlignment="1">
      <alignment horizontal="justify" vertical="top" wrapText="1"/>
    </xf>
    <xf numFmtId="0" fontId="19" fillId="0" borderId="0" xfId="0" applyFont="1" applyFill="1" applyAlignment="1">
      <alignment horizontal="justify" vertical="top" wrapText="1"/>
    </xf>
    <xf numFmtId="0" fontId="15" fillId="0" borderId="0" xfId="0" applyFont="1" applyFill="1" applyAlignment="1">
      <alignment vertical="center"/>
    </xf>
    <xf numFmtId="0" fontId="0" fillId="0" borderId="74" xfId="0" applyFont="1" applyFill="1" applyBorder="1" applyAlignment="1">
      <alignment horizontal="center" vertical="center"/>
    </xf>
    <xf numFmtId="0" fontId="0" fillId="34" borderId="74" xfId="0" applyFont="1" applyFill="1" applyBorder="1" applyAlignment="1" applyProtection="1">
      <alignment horizontal="center" vertical="center" shrinkToFit="1"/>
      <protection locked="0"/>
    </xf>
    <xf numFmtId="0" fontId="0" fillId="34" borderId="90" xfId="0" applyFont="1" applyFill="1" applyBorder="1" applyAlignment="1" applyProtection="1">
      <alignment horizontal="center" vertical="center" shrinkToFit="1"/>
      <protection locked="0"/>
    </xf>
    <xf numFmtId="0" fontId="0" fillId="0" borderId="0" xfId="0" applyFont="1" applyAlignment="1">
      <alignment horizontal="left" vertical="center"/>
    </xf>
    <xf numFmtId="0" fontId="0" fillId="34" borderId="29" xfId="0" applyFont="1" applyFill="1" applyBorder="1" applyAlignment="1" applyProtection="1">
      <alignment vertical="center"/>
      <protection locked="0"/>
    </xf>
    <xf numFmtId="0" fontId="0" fillId="34" borderId="12" xfId="0" applyFont="1" applyFill="1" applyBorder="1" applyAlignment="1" applyProtection="1">
      <alignment vertical="center"/>
      <protection locked="0"/>
    </xf>
    <xf numFmtId="0" fontId="0" fillId="0" borderId="0" xfId="0" applyFont="1" applyBorder="1" applyAlignment="1">
      <alignment vertical="center" wrapText="1"/>
    </xf>
    <xf numFmtId="0" fontId="0" fillId="0" borderId="0" xfId="0" applyFont="1" applyBorder="1" applyAlignment="1">
      <alignment horizontal="center" vertical="center" shrinkToFit="1"/>
    </xf>
    <xf numFmtId="0" fontId="0" fillId="0" borderId="93" xfId="0" applyFont="1" applyBorder="1" applyAlignment="1">
      <alignment vertical="center"/>
    </xf>
    <xf numFmtId="0" fontId="0" fillId="0" borderId="25" xfId="0" applyFont="1" applyFill="1" applyBorder="1" applyAlignment="1" applyProtection="1">
      <alignment vertical="center" shrinkToFit="1"/>
      <protection locked="0"/>
    </xf>
    <xf numFmtId="0" fontId="0" fillId="0" borderId="81" xfId="0" applyFont="1" applyBorder="1" applyAlignment="1">
      <alignment horizontal="right" vertical="center" shrinkToFit="1"/>
    </xf>
    <xf numFmtId="0" fontId="14" fillId="0" borderId="11" xfId="0" applyFont="1" applyFill="1" applyBorder="1" applyAlignment="1" applyProtection="1">
      <alignment horizontal="left" vertical="center"/>
      <protection/>
    </xf>
    <xf numFmtId="0" fontId="4" fillId="0" borderId="12" xfId="0" applyFont="1" applyFill="1" applyBorder="1" applyAlignment="1">
      <alignment vertical="center" textRotation="255"/>
    </xf>
    <xf numFmtId="0" fontId="5" fillId="0" borderId="12" xfId="0" applyFont="1" applyFill="1" applyBorder="1" applyAlignment="1">
      <alignment vertical="center" wrapText="1"/>
    </xf>
    <xf numFmtId="0" fontId="14" fillId="0" borderId="12" xfId="0" applyFont="1" applyFill="1" applyBorder="1" applyAlignment="1">
      <alignment vertical="center" shrinkToFit="1"/>
    </xf>
    <xf numFmtId="0" fontId="17" fillId="34" borderId="37" xfId="0" applyFont="1" applyFill="1" applyBorder="1" applyAlignment="1" applyProtection="1">
      <alignment horizontal="center" vertical="center"/>
      <protection locked="0"/>
    </xf>
    <xf numFmtId="0" fontId="17" fillId="0" borderId="38" xfId="0" applyFont="1" applyBorder="1" applyAlignment="1">
      <alignment horizontal="center" vertical="center"/>
    </xf>
    <xf numFmtId="0" fontId="5" fillId="0" borderId="0" xfId="0" applyFont="1" applyBorder="1" applyAlignment="1">
      <alignment horizontal="center" vertical="center"/>
    </xf>
    <xf numFmtId="0" fontId="0" fillId="0" borderId="12" xfId="0" applyFont="1" applyBorder="1" applyAlignment="1">
      <alignment vertical="center" shrinkToFit="1"/>
    </xf>
    <xf numFmtId="0" fontId="0" fillId="0" borderId="94" xfId="0" applyFont="1" applyBorder="1" applyAlignment="1">
      <alignment vertical="center"/>
    </xf>
    <xf numFmtId="0" fontId="4" fillId="0" borderId="11" xfId="0" applyFont="1" applyBorder="1" applyAlignment="1">
      <alignment vertical="center"/>
    </xf>
    <xf numFmtId="0" fontId="5" fillId="0" borderId="11" xfId="0" applyFont="1" applyBorder="1" applyAlignment="1">
      <alignment vertical="center"/>
    </xf>
    <xf numFmtId="0" fontId="0" fillId="0" borderId="11" xfId="0" applyFont="1" applyBorder="1" applyAlignment="1">
      <alignment vertical="center"/>
    </xf>
    <xf numFmtId="0" fontId="0" fillId="0" borderId="95" xfId="0" applyFont="1" applyBorder="1" applyAlignment="1">
      <alignment vertical="center"/>
    </xf>
    <xf numFmtId="0" fontId="4" fillId="0" borderId="0" xfId="0" applyFont="1" applyBorder="1" applyAlignment="1">
      <alignment vertical="center"/>
    </xf>
    <xf numFmtId="0" fontId="0" fillId="0" borderId="10" xfId="0" applyFont="1" applyBorder="1" applyAlignment="1">
      <alignment vertical="center"/>
    </xf>
    <xf numFmtId="0" fontId="8" fillId="0" borderId="93" xfId="0" applyFont="1" applyBorder="1" applyAlignment="1">
      <alignment vertical="center"/>
    </xf>
    <xf numFmtId="0" fontId="8" fillId="0" borderId="0" xfId="0" applyFont="1" applyBorder="1" applyAlignment="1">
      <alignment horizontal="centerContinuous" vertical="center"/>
    </xf>
    <xf numFmtId="0" fontId="8" fillId="0" borderId="0" xfId="0" applyFont="1" applyBorder="1" applyAlignment="1">
      <alignment vertic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0" fillId="0" borderId="96" xfId="0" applyFont="1" applyBorder="1" applyAlignment="1">
      <alignment vertical="center"/>
    </xf>
    <xf numFmtId="0" fontId="14" fillId="0" borderId="12" xfId="0" applyFont="1" applyFill="1" applyBorder="1" applyAlignment="1">
      <alignment vertical="center" textRotation="255" shrinkToFit="1"/>
    </xf>
    <xf numFmtId="0" fontId="5" fillId="0" borderId="12" xfId="0" applyFont="1" applyBorder="1" applyAlignment="1">
      <alignment vertical="center"/>
    </xf>
    <xf numFmtId="0" fontId="5" fillId="0" borderId="12" xfId="0" applyFont="1" applyBorder="1" applyAlignment="1">
      <alignment horizontal="left" vertical="center" shrinkToFit="1"/>
    </xf>
    <xf numFmtId="0" fontId="5" fillId="0" borderId="12" xfId="0" applyFont="1" applyFill="1" applyBorder="1" applyAlignment="1">
      <alignment horizontal="left" vertical="center" shrinkToFit="1"/>
    </xf>
    <xf numFmtId="0" fontId="0" fillId="0" borderId="97" xfId="0" applyFont="1" applyBorder="1" applyAlignment="1">
      <alignment vertical="center"/>
    </xf>
    <xf numFmtId="0" fontId="14" fillId="0" borderId="11" xfId="0" applyFont="1" applyFill="1" applyBorder="1" applyAlignment="1">
      <alignment vertical="center" textRotation="255" shrinkToFit="1"/>
    </xf>
    <xf numFmtId="0" fontId="0" fillId="0" borderId="11" xfId="0" applyFont="1" applyBorder="1" applyAlignment="1">
      <alignment vertical="center" shrinkToFit="1"/>
    </xf>
    <xf numFmtId="0" fontId="5" fillId="0" borderId="11" xfId="0" applyFont="1" applyBorder="1" applyAlignment="1">
      <alignment vertical="center"/>
    </xf>
    <xf numFmtId="0" fontId="14" fillId="0" borderId="11" xfId="0" applyFont="1" applyFill="1" applyBorder="1" applyAlignment="1">
      <alignment vertical="center"/>
    </xf>
    <xf numFmtId="0" fontId="5" fillId="0" borderId="11" xfId="0" applyFont="1" applyBorder="1" applyAlignment="1">
      <alignment horizontal="left" vertical="center" shrinkToFit="1"/>
    </xf>
    <xf numFmtId="14" fontId="4" fillId="0" borderId="0" xfId="0" applyNumberFormat="1" applyFont="1" applyBorder="1" applyAlignment="1">
      <alignment vertical="center"/>
    </xf>
    <xf numFmtId="14" fontId="4" fillId="0" borderId="0" xfId="0" applyNumberFormat="1" applyFont="1" applyBorder="1" applyAlignment="1">
      <alignment vertical="center"/>
    </xf>
    <xf numFmtId="0" fontId="0" fillId="0" borderId="93" xfId="0" applyFont="1" applyFill="1" applyBorder="1" applyAlignment="1">
      <alignment vertical="center"/>
    </xf>
    <xf numFmtId="0" fontId="0" fillId="0" borderId="96" xfId="0" applyFont="1" applyFill="1" applyBorder="1" applyAlignment="1">
      <alignment vertical="center"/>
    </xf>
    <xf numFmtId="0" fontId="4" fillId="0" borderId="12" xfId="0" applyFont="1" applyFill="1" applyBorder="1" applyAlignment="1">
      <alignment vertical="center"/>
    </xf>
    <xf numFmtId="0" fontId="5" fillId="0" borderId="12" xfId="0" applyFont="1" applyFill="1" applyBorder="1" applyAlignment="1">
      <alignment vertical="center"/>
    </xf>
    <xf numFmtId="0" fontId="8" fillId="34" borderId="0" xfId="0" applyFont="1" applyFill="1" applyBorder="1" applyAlignment="1" applyProtection="1">
      <alignment horizontal="center" vertical="center"/>
      <protection locked="0"/>
    </xf>
    <xf numFmtId="0" fontId="8" fillId="0" borderId="93" xfId="0" applyFont="1" applyBorder="1" applyAlignment="1">
      <alignment horizontal="center" vertical="center"/>
    </xf>
    <xf numFmtId="0" fontId="14" fillId="0" borderId="93" xfId="0" applyFont="1" applyBorder="1" applyAlignment="1">
      <alignment vertical="center"/>
    </xf>
    <xf numFmtId="201" fontId="5" fillId="0" borderId="10" xfId="0" applyNumberFormat="1" applyFont="1" applyFill="1" applyBorder="1" applyAlignment="1" applyProtection="1">
      <alignment vertical="center"/>
      <protection locked="0"/>
    </xf>
    <xf numFmtId="0" fontId="5" fillId="0" borderId="10" xfId="0" applyFont="1" applyFill="1" applyBorder="1" applyAlignment="1">
      <alignment vertical="center" shrinkToFit="1"/>
    </xf>
    <xf numFmtId="0" fontId="14" fillId="0" borderId="0" xfId="0" applyFont="1" applyBorder="1" applyAlignment="1">
      <alignment vertical="center"/>
    </xf>
    <xf numFmtId="0" fontId="16" fillId="0" borderId="0" xfId="0" applyFont="1" applyBorder="1" applyAlignment="1">
      <alignment vertical="center"/>
    </xf>
    <xf numFmtId="0" fontId="0" fillId="0" borderId="12" xfId="0" applyFont="1" applyBorder="1" applyAlignment="1">
      <alignment vertical="center" textRotation="255"/>
    </xf>
    <xf numFmtId="0" fontId="5" fillId="0" borderId="98" xfId="0" applyFont="1" applyFill="1" applyBorder="1" applyAlignment="1">
      <alignment vertical="center" textRotation="255" shrinkToFit="1"/>
    </xf>
    <xf numFmtId="0" fontId="14" fillId="0" borderId="98" xfId="0" applyFont="1" applyFill="1" applyBorder="1" applyAlignment="1">
      <alignment vertical="center" shrinkToFit="1"/>
    </xf>
    <xf numFmtId="0" fontId="5" fillId="0" borderId="98" xfId="0" applyFont="1" applyFill="1" applyBorder="1" applyAlignment="1">
      <alignment vertical="center" shrinkToFit="1"/>
    </xf>
    <xf numFmtId="0" fontId="5" fillId="0" borderId="98" xfId="0" applyFont="1" applyFill="1" applyBorder="1" applyAlignment="1">
      <alignment horizontal="left" vertical="center" shrinkToFit="1"/>
    </xf>
    <xf numFmtId="38" fontId="14" fillId="0" borderId="12" xfId="49" applyFont="1" applyFill="1" applyBorder="1" applyAlignment="1">
      <alignment vertical="center" shrinkToFit="1"/>
    </xf>
    <xf numFmtId="38" fontId="14" fillId="0" borderId="98" xfId="49" applyFont="1" applyFill="1" applyBorder="1" applyAlignment="1">
      <alignment vertical="center" shrinkToFit="1"/>
    </xf>
    <xf numFmtId="0" fontId="5" fillId="0" borderId="98" xfId="0" applyFont="1" applyFill="1" applyBorder="1" applyAlignment="1">
      <alignment horizontal="center" vertical="center"/>
    </xf>
    <xf numFmtId="0" fontId="5" fillId="0" borderId="98" xfId="0" applyFont="1" applyFill="1" applyBorder="1" applyAlignment="1">
      <alignment vertical="center"/>
    </xf>
    <xf numFmtId="181" fontId="5" fillId="0" borderId="98" xfId="0" applyNumberFormat="1" applyFont="1" applyFill="1" applyBorder="1" applyAlignment="1">
      <alignment horizontal="center" vertical="center" shrinkToFit="1"/>
    </xf>
    <xf numFmtId="0" fontId="15" fillId="0" borderId="98" xfId="0" applyFont="1" applyFill="1" applyBorder="1" applyAlignment="1">
      <alignment horizontal="left" vertical="center" shrinkToFit="1"/>
    </xf>
    <xf numFmtId="200" fontId="15" fillId="34" borderId="74" xfId="0" applyNumberFormat="1" applyFont="1" applyFill="1" applyBorder="1" applyAlignment="1" applyProtection="1">
      <alignment horizontal="center" vertical="center" shrinkToFit="1"/>
      <protection locked="0"/>
    </xf>
    <xf numFmtId="0" fontId="4" fillId="0" borderId="94" xfId="0" applyFont="1" applyBorder="1" applyAlignment="1">
      <alignment vertical="center"/>
    </xf>
    <xf numFmtId="0" fontId="5" fillId="0" borderId="11" xfId="0" applyFont="1" applyBorder="1" applyAlignment="1">
      <alignment vertical="center" shrinkToFit="1"/>
    </xf>
    <xf numFmtId="0" fontId="4" fillId="0" borderId="95" xfId="0" applyFont="1" applyBorder="1" applyAlignment="1">
      <alignment vertical="center"/>
    </xf>
    <xf numFmtId="0" fontId="4" fillId="0" borderId="93" xfId="0" applyFont="1" applyBorder="1" applyAlignment="1">
      <alignment vertical="center"/>
    </xf>
    <xf numFmtId="0" fontId="4" fillId="0" borderId="10" xfId="0" applyFont="1" applyBorder="1" applyAlignment="1">
      <alignment vertical="center"/>
    </xf>
    <xf numFmtId="0" fontId="14" fillId="0" borderId="12" xfId="0" applyFont="1" applyBorder="1" applyAlignment="1">
      <alignment vertical="center"/>
    </xf>
    <xf numFmtId="0" fontId="33" fillId="0" borderId="94" xfId="0" applyFont="1" applyBorder="1" applyAlignment="1">
      <alignment vertical="center"/>
    </xf>
    <xf numFmtId="0" fontId="33" fillId="0" borderId="11" xfId="0" applyFont="1" applyBorder="1" applyAlignment="1">
      <alignment vertical="center"/>
    </xf>
    <xf numFmtId="0" fontId="22" fillId="0" borderId="11" xfId="0" applyFont="1" applyBorder="1" applyAlignment="1">
      <alignment vertical="center"/>
    </xf>
    <xf numFmtId="0" fontId="33" fillId="0" borderId="95" xfId="0" applyFont="1" applyBorder="1" applyAlignment="1">
      <alignment vertical="center"/>
    </xf>
    <xf numFmtId="0" fontId="33" fillId="0" borderId="93" xfId="0" applyFont="1" applyBorder="1" applyAlignment="1">
      <alignment vertical="center"/>
    </xf>
    <xf numFmtId="0" fontId="33" fillId="0" borderId="10" xfId="0" applyFont="1" applyBorder="1" applyAlignment="1">
      <alignment vertical="center"/>
    </xf>
    <xf numFmtId="0" fontId="22" fillId="0" borderId="99" xfId="0" applyFont="1" applyBorder="1" applyAlignment="1">
      <alignment vertical="center"/>
    </xf>
    <xf numFmtId="0" fontId="0" fillId="0" borderId="0" xfId="0" applyBorder="1" applyAlignment="1">
      <alignment vertical="center"/>
    </xf>
    <xf numFmtId="0" fontId="22" fillId="0" borderId="10" xfId="0" applyFont="1" applyBorder="1" applyAlignment="1">
      <alignment vertical="center"/>
    </xf>
    <xf numFmtId="0" fontId="22" fillId="0" borderId="75" xfId="0" applyFont="1" applyBorder="1" applyAlignment="1">
      <alignment vertical="center"/>
    </xf>
    <xf numFmtId="0" fontId="33" fillId="0" borderId="76" xfId="0" applyFont="1" applyBorder="1" applyAlignment="1">
      <alignment vertical="center"/>
    </xf>
    <xf numFmtId="49" fontId="0" fillId="0" borderId="0" xfId="0" applyNumberFormat="1" applyBorder="1" applyAlignment="1" applyProtection="1">
      <alignment horizontal="centerContinuous" vertical="center"/>
      <protection locked="0"/>
    </xf>
    <xf numFmtId="49" fontId="0" fillId="0" borderId="0" xfId="0" applyNumberFormat="1" applyBorder="1" applyAlignment="1" applyProtection="1">
      <alignment vertical="center"/>
      <protection locked="0"/>
    </xf>
    <xf numFmtId="0" fontId="22" fillId="0" borderId="72" xfId="0" applyFont="1" applyBorder="1" applyAlignment="1">
      <alignment vertical="center"/>
    </xf>
    <xf numFmtId="0" fontId="22" fillId="0" borderId="100" xfId="0" applyFont="1" applyBorder="1" applyAlignment="1">
      <alignment vertical="center"/>
    </xf>
    <xf numFmtId="0" fontId="22" fillId="0" borderId="76" xfId="0" applyFont="1" applyBorder="1" applyAlignment="1">
      <alignment vertical="center"/>
    </xf>
    <xf numFmtId="0" fontId="22" fillId="0" borderId="93" xfId="0" applyFont="1" applyBorder="1" applyAlignment="1">
      <alignment vertical="center"/>
    </xf>
    <xf numFmtId="0" fontId="22" fillId="0" borderId="0" xfId="0" applyFont="1" applyBorder="1" applyAlignment="1">
      <alignment vertical="center"/>
    </xf>
    <xf numFmtId="0" fontId="22" fillId="0" borderId="10" xfId="0" applyFont="1" applyBorder="1" applyAlignment="1">
      <alignment horizontal="center" vertical="center"/>
    </xf>
    <xf numFmtId="0" fontId="0" fillId="0" borderId="10" xfId="0" applyBorder="1" applyAlignment="1">
      <alignment vertical="center"/>
    </xf>
    <xf numFmtId="0" fontId="33" fillId="0" borderId="100" xfId="0" applyFont="1" applyBorder="1" applyAlignment="1">
      <alignment vertical="center"/>
    </xf>
    <xf numFmtId="0" fontId="33" fillId="0" borderId="75" xfId="0" applyFont="1" applyBorder="1" applyAlignment="1">
      <alignment vertical="center"/>
    </xf>
    <xf numFmtId="0" fontId="0" fillId="0" borderId="0" xfId="0" applyBorder="1" applyAlignment="1">
      <alignment horizontal="centerContinuous" vertical="center"/>
    </xf>
    <xf numFmtId="0" fontId="0" fillId="0" borderId="0" xfId="0" applyFont="1" applyBorder="1" applyAlignment="1">
      <alignment horizontal="centerContinuous" vertical="center"/>
    </xf>
    <xf numFmtId="0" fontId="27" fillId="0" borderId="0" xfId="0" applyFont="1" applyBorder="1" applyAlignment="1">
      <alignment horizontal="centerContinuous" vertical="center"/>
    </xf>
    <xf numFmtId="0" fontId="33" fillId="0" borderId="96" xfId="0" applyFont="1" applyBorder="1" applyAlignment="1">
      <alignment vertical="center"/>
    </xf>
    <xf numFmtId="0" fontId="33" fillId="0" borderId="12" xfId="0" applyFont="1" applyBorder="1" applyAlignment="1">
      <alignment vertical="center"/>
    </xf>
    <xf numFmtId="0" fontId="33" fillId="0" borderId="97" xfId="0" applyFont="1" applyBorder="1" applyAlignment="1">
      <alignment vertical="center"/>
    </xf>
    <xf numFmtId="0" fontId="14" fillId="0" borderId="10" xfId="0" applyFont="1" applyFill="1" applyBorder="1" applyAlignment="1">
      <alignment horizontal="center" vertical="center" shrinkToFit="1"/>
    </xf>
    <xf numFmtId="0" fontId="0" fillId="0" borderId="101" xfId="0" applyFont="1" applyBorder="1" applyAlignment="1">
      <alignment vertical="center"/>
    </xf>
    <xf numFmtId="0" fontId="14" fillId="0" borderId="12" xfId="0" applyFont="1" applyBorder="1" applyAlignment="1">
      <alignment vertical="center" shrinkToFit="1"/>
    </xf>
    <xf numFmtId="0" fontId="5" fillId="0" borderId="12" xfId="0" applyFont="1" applyBorder="1" applyAlignment="1">
      <alignment vertical="center"/>
    </xf>
    <xf numFmtId="0" fontId="0" fillId="0" borderId="12" xfId="0" applyFont="1" applyBorder="1" applyAlignment="1">
      <alignment vertical="center"/>
    </xf>
    <xf numFmtId="0" fontId="18" fillId="0" borderId="0" xfId="0" applyFont="1" applyFill="1" applyBorder="1" applyAlignment="1">
      <alignment horizontal="left" vertical="center"/>
    </xf>
    <xf numFmtId="0" fontId="5" fillId="0" borderId="102" xfId="0" applyFont="1" applyBorder="1" applyAlignment="1">
      <alignment vertical="center" textRotation="255"/>
    </xf>
    <xf numFmtId="0" fontId="5" fillId="0" borderId="27" xfId="0" applyFont="1" applyBorder="1" applyAlignment="1">
      <alignment vertical="center" textRotation="255"/>
    </xf>
    <xf numFmtId="0" fontId="5" fillId="0" borderId="26" xfId="0" applyFont="1" applyBorder="1" applyAlignment="1">
      <alignment vertical="center" textRotation="255"/>
    </xf>
    <xf numFmtId="0" fontId="5" fillId="35" borderId="11" xfId="0" applyFont="1" applyFill="1" applyBorder="1" applyAlignment="1">
      <alignment vertical="center" wrapText="1"/>
    </xf>
    <xf numFmtId="0" fontId="5" fillId="35" borderId="0" xfId="0" applyFont="1" applyFill="1" applyBorder="1" applyAlignment="1">
      <alignment vertical="center" wrapText="1"/>
    </xf>
    <xf numFmtId="0" fontId="19" fillId="0" borderId="103" xfId="0" applyFont="1" applyBorder="1" applyAlignment="1">
      <alignment vertical="center" textRotation="255"/>
    </xf>
    <xf numFmtId="0" fontId="19" fillId="0" borderId="101" xfId="0" applyFont="1" applyBorder="1" applyAlignment="1">
      <alignment vertical="center" textRotation="255"/>
    </xf>
    <xf numFmtId="0" fontId="5" fillId="0" borderId="24" xfId="0" applyFont="1" applyBorder="1" applyAlignment="1">
      <alignment horizontal="center" vertical="center" wrapText="1" shrinkToFit="1"/>
    </xf>
    <xf numFmtId="0" fontId="14" fillId="0" borderId="21" xfId="0" applyFont="1" applyBorder="1" applyAlignment="1">
      <alignment horizontal="center" vertical="center" shrinkToFit="1"/>
    </xf>
    <xf numFmtId="0" fontId="14" fillId="0" borderId="40" xfId="0" applyFont="1" applyBorder="1" applyAlignment="1">
      <alignment horizontal="center" vertical="center" shrinkToFit="1"/>
    </xf>
    <xf numFmtId="0" fontId="5" fillId="0" borderId="23"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33" xfId="0" applyFont="1" applyBorder="1" applyAlignment="1">
      <alignment horizontal="center" vertical="center" shrinkToFit="1"/>
    </xf>
    <xf numFmtId="0" fontId="14" fillId="0" borderId="25"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81" xfId="0" applyFont="1" applyBorder="1" applyAlignment="1">
      <alignment horizontal="center" vertical="center" shrinkToFit="1"/>
    </xf>
    <xf numFmtId="38" fontId="17" fillId="0" borderId="10" xfId="49" applyFont="1" applyFill="1" applyBorder="1" applyAlignment="1">
      <alignment horizontal="right" vertical="center"/>
    </xf>
    <xf numFmtId="0" fontId="0" fillId="0" borderId="10" xfId="0" applyFont="1" applyBorder="1" applyAlignment="1">
      <alignment vertical="center"/>
    </xf>
    <xf numFmtId="0" fontId="0" fillId="0" borderId="75" xfId="0" applyFont="1" applyBorder="1" applyAlignment="1">
      <alignment vertical="center"/>
    </xf>
    <xf numFmtId="0" fontId="5" fillId="0" borderId="21" xfId="0" applyFont="1" applyBorder="1" applyAlignment="1">
      <alignment horizontal="center" vertical="center" wrapText="1" shrinkToFit="1"/>
    </xf>
    <xf numFmtId="0" fontId="5" fillId="0" borderId="40" xfId="0" applyFont="1" applyBorder="1" applyAlignment="1">
      <alignment horizontal="center" vertical="center" wrapText="1" shrinkToFit="1"/>
    </xf>
    <xf numFmtId="0" fontId="5" fillId="0" borderId="0" xfId="0" applyFont="1" applyBorder="1" applyAlignment="1">
      <alignment horizontal="center" vertical="center" wrapText="1" shrinkToFit="1"/>
    </xf>
    <xf numFmtId="0" fontId="5" fillId="0" borderId="33" xfId="0" applyFont="1" applyBorder="1" applyAlignment="1">
      <alignment horizontal="center" vertical="center" wrapText="1" shrinkToFit="1"/>
    </xf>
    <xf numFmtId="0" fontId="5" fillId="0" borderId="13" xfId="0" applyFont="1" applyBorder="1" applyAlignment="1">
      <alignment horizontal="center" vertical="center" wrapText="1" shrinkToFit="1"/>
    </xf>
    <xf numFmtId="0" fontId="5" fillId="0" borderId="81" xfId="0" applyFont="1" applyBorder="1" applyAlignment="1">
      <alignment horizontal="center" vertical="center" wrapText="1" shrinkToFit="1"/>
    </xf>
    <xf numFmtId="0" fontId="17" fillId="0" borderId="14" xfId="0" applyFont="1" applyBorder="1" applyAlignment="1">
      <alignment horizontal="left" vertical="center" shrinkToFit="1"/>
    </xf>
    <xf numFmtId="0" fontId="17" fillId="0" borderId="74" xfId="0" applyFont="1" applyBorder="1" applyAlignment="1">
      <alignment horizontal="left" vertical="center" shrinkToFit="1"/>
    </xf>
    <xf numFmtId="0" fontId="5" fillId="0" borderId="2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81" xfId="0" applyFont="1" applyBorder="1" applyAlignment="1">
      <alignment horizontal="center" vertical="center" wrapText="1"/>
    </xf>
    <xf numFmtId="199" fontId="0" fillId="33" borderId="24" xfId="0" applyNumberFormat="1" applyFont="1" applyFill="1" applyBorder="1" applyAlignment="1" applyProtection="1">
      <alignment horizontal="center" vertical="center" shrinkToFit="1"/>
      <protection locked="0"/>
    </xf>
    <xf numFmtId="199" fontId="0" fillId="33" borderId="21" xfId="0" applyNumberFormat="1" applyFont="1" applyFill="1" applyBorder="1" applyAlignment="1" applyProtection="1">
      <alignment horizontal="center" vertical="center" shrinkToFit="1"/>
      <protection locked="0"/>
    </xf>
    <xf numFmtId="199" fontId="0" fillId="33" borderId="23" xfId="0" applyNumberFormat="1" applyFont="1" applyFill="1" applyBorder="1" applyAlignment="1" applyProtection="1">
      <alignment horizontal="center" vertical="center" shrinkToFit="1"/>
      <protection locked="0"/>
    </xf>
    <xf numFmtId="199" fontId="0" fillId="33" borderId="0" xfId="0" applyNumberFormat="1" applyFont="1" applyFill="1" applyBorder="1" applyAlignment="1" applyProtection="1">
      <alignment horizontal="center" vertical="center" shrinkToFit="1"/>
      <protection locked="0"/>
    </xf>
    <xf numFmtId="199" fontId="0" fillId="33" borderId="25" xfId="0" applyNumberFormat="1" applyFont="1" applyFill="1" applyBorder="1" applyAlignment="1" applyProtection="1">
      <alignment horizontal="center" vertical="center" shrinkToFit="1"/>
      <protection locked="0"/>
    </xf>
    <xf numFmtId="199" fontId="0" fillId="33" borderId="13" xfId="0" applyNumberFormat="1" applyFont="1" applyFill="1" applyBorder="1" applyAlignment="1" applyProtection="1">
      <alignment horizontal="center" vertical="center" shrinkToFit="1"/>
      <protection locked="0"/>
    </xf>
    <xf numFmtId="0" fontId="14" fillId="33" borderId="24" xfId="0" applyFont="1" applyFill="1" applyBorder="1" applyAlignment="1" applyProtection="1">
      <alignment horizontal="center" vertical="center"/>
      <protection locked="0"/>
    </xf>
    <xf numFmtId="0" fontId="14" fillId="33" borderId="21" xfId="0" applyFont="1" applyFill="1" applyBorder="1" applyAlignment="1" applyProtection="1">
      <alignment horizontal="center" vertical="center"/>
      <protection locked="0"/>
    </xf>
    <xf numFmtId="0" fontId="14" fillId="33" borderId="23" xfId="0" applyFont="1" applyFill="1" applyBorder="1" applyAlignment="1" applyProtection="1">
      <alignment horizontal="center" vertical="center"/>
      <protection locked="0"/>
    </xf>
    <xf numFmtId="0" fontId="14" fillId="33" borderId="0" xfId="0" applyFont="1" applyFill="1" applyBorder="1" applyAlignment="1" applyProtection="1">
      <alignment horizontal="center" vertical="center"/>
      <protection locked="0"/>
    </xf>
    <xf numFmtId="0" fontId="14" fillId="33" borderId="25" xfId="0" applyFont="1" applyFill="1" applyBorder="1" applyAlignment="1" applyProtection="1">
      <alignment horizontal="center" vertical="center"/>
      <protection locked="0"/>
    </xf>
    <xf numFmtId="0" fontId="14" fillId="33" borderId="13" xfId="0" applyFont="1" applyFill="1" applyBorder="1" applyAlignment="1" applyProtection="1">
      <alignment horizontal="center" vertical="center"/>
      <protection locked="0"/>
    </xf>
    <xf numFmtId="0" fontId="28" fillId="0" borderId="104" xfId="0" applyFont="1" applyBorder="1" applyAlignment="1">
      <alignment horizontal="center" vertical="center"/>
    </xf>
    <xf numFmtId="0" fontId="28" fillId="0" borderId="105" xfId="0" applyFont="1" applyBorder="1" applyAlignment="1">
      <alignment horizontal="center" vertical="center"/>
    </xf>
    <xf numFmtId="0" fontId="28" fillId="0" borderId="106" xfId="0" applyFont="1" applyBorder="1" applyAlignment="1">
      <alignment horizontal="center" vertical="center"/>
    </xf>
    <xf numFmtId="0" fontId="28" fillId="0" borderId="107"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182" fontId="19" fillId="33" borderId="13" xfId="0" applyNumberFormat="1" applyFont="1" applyFill="1" applyBorder="1" applyAlignment="1">
      <alignment horizontal="center" vertical="center" shrinkToFit="1"/>
    </xf>
    <xf numFmtId="198" fontId="0" fillId="33" borderId="22" xfId="0" applyNumberFormat="1" applyFont="1" applyFill="1" applyBorder="1" applyAlignment="1" applyProtection="1">
      <alignment horizontal="center" vertical="center"/>
      <protection locked="0"/>
    </xf>
    <xf numFmtId="198" fontId="0" fillId="33" borderId="11" xfId="0" applyNumberFormat="1" applyFont="1" applyFill="1" applyBorder="1" applyAlignment="1" applyProtection="1">
      <alignment horizontal="center" vertical="center"/>
      <protection locked="0"/>
    </xf>
    <xf numFmtId="198" fontId="0" fillId="33" borderId="23" xfId="0" applyNumberFormat="1" applyFont="1" applyFill="1" applyBorder="1" applyAlignment="1" applyProtection="1">
      <alignment horizontal="center" vertical="center"/>
      <protection locked="0"/>
    </xf>
    <xf numFmtId="198" fontId="0" fillId="33" borderId="0" xfId="0" applyNumberFormat="1" applyFont="1" applyFill="1" applyBorder="1" applyAlignment="1" applyProtection="1">
      <alignment horizontal="center" vertical="center"/>
      <protection locked="0"/>
    </xf>
    <xf numFmtId="0" fontId="9" fillId="0" borderId="0" xfId="0" applyFont="1" applyBorder="1" applyAlignment="1">
      <alignment horizontal="center" vertical="center"/>
    </xf>
    <xf numFmtId="0" fontId="11" fillId="0" borderId="0" xfId="0" applyFont="1" applyBorder="1" applyAlignment="1">
      <alignment horizontal="left" vertical="center" wrapText="1"/>
    </xf>
    <xf numFmtId="0" fontId="12" fillId="0" borderId="103" xfId="0" applyFont="1" applyFill="1" applyBorder="1" applyAlignment="1">
      <alignment horizontal="center" vertical="center" textRotation="255"/>
    </xf>
    <xf numFmtId="0" fontId="12" fillId="0" borderId="101" xfId="0" applyFont="1" applyFill="1" applyBorder="1" applyAlignment="1">
      <alignment horizontal="center" vertical="center" textRotation="255"/>
    </xf>
    <xf numFmtId="0" fontId="0" fillId="0" borderId="94"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0" xfId="0" applyFont="1" applyFill="1" applyBorder="1" applyAlignment="1">
      <alignment horizontal="center" vertical="center"/>
    </xf>
    <xf numFmtId="0" fontId="13" fillId="0" borderId="0" xfId="0" applyFont="1" applyBorder="1" applyAlignment="1">
      <alignment horizontal="left" vertical="center"/>
    </xf>
    <xf numFmtId="0" fontId="13" fillId="0" borderId="10" xfId="0" applyFont="1" applyBorder="1" applyAlignment="1">
      <alignment horizontal="left" vertical="center"/>
    </xf>
    <xf numFmtId="0" fontId="13" fillId="0" borderId="12" xfId="0" applyFont="1" applyBorder="1" applyAlignment="1">
      <alignment horizontal="left" vertical="center"/>
    </xf>
    <xf numFmtId="0" fontId="13" fillId="0" borderId="97" xfId="0" applyFont="1" applyBorder="1" applyAlignment="1">
      <alignment horizontal="left" vertical="center"/>
    </xf>
    <xf numFmtId="0" fontId="14" fillId="33" borderId="94" xfId="0" applyFont="1" applyFill="1" applyBorder="1" applyAlignment="1">
      <alignment horizontal="center" vertical="center" wrapText="1"/>
    </xf>
    <xf numFmtId="0" fontId="14" fillId="33" borderId="96" xfId="0" applyFont="1" applyFill="1" applyBorder="1" applyAlignment="1">
      <alignment horizontal="center" vertical="center" wrapText="1"/>
    </xf>
    <xf numFmtId="0" fontId="15" fillId="0" borderId="11" xfId="0" applyFont="1" applyBorder="1" applyAlignment="1">
      <alignment horizontal="left" vertical="center" wrapText="1"/>
    </xf>
    <xf numFmtId="0" fontId="15" fillId="0" borderId="95" xfId="0" applyFont="1" applyBorder="1" applyAlignment="1">
      <alignment horizontal="left" vertical="center" wrapText="1"/>
    </xf>
    <xf numFmtId="0" fontId="15" fillId="0" borderId="12" xfId="0" applyFont="1" applyBorder="1" applyAlignment="1">
      <alignment horizontal="left" vertical="center" wrapText="1"/>
    </xf>
    <xf numFmtId="0" fontId="15" fillId="0" borderId="97" xfId="0" applyFont="1" applyBorder="1" applyAlignment="1">
      <alignment horizontal="left" vertical="center" wrapText="1"/>
    </xf>
    <xf numFmtId="0" fontId="14" fillId="33" borderId="0" xfId="0" applyFont="1" applyFill="1" applyBorder="1" applyAlignment="1">
      <alignment horizontal="center" vertical="center" wrapText="1"/>
    </xf>
    <xf numFmtId="0" fontId="20" fillId="35" borderId="23" xfId="0" applyFont="1" applyFill="1" applyBorder="1" applyAlignment="1">
      <alignment horizontal="center" vertical="center" wrapText="1" shrinkToFit="1"/>
    </xf>
    <xf numFmtId="0" fontId="20" fillId="35" borderId="0" xfId="0" applyFont="1" applyFill="1" applyBorder="1" applyAlignment="1">
      <alignment horizontal="center" vertical="center" shrinkToFit="1"/>
    </xf>
    <xf numFmtId="0" fontId="20" fillId="35" borderId="25" xfId="0" applyFont="1" applyFill="1" applyBorder="1" applyAlignment="1">
      <alignment horizontal="center" vertical="center" shrinkToFit="1"/>
    </xf>
    <xf numFmtId="0" fontId="20" fillId="35" borderId="13" xfId="0" applyFont="1" applyFill="1" applyBorder="1" applyAlignment="1">
      <alignment horizontal="center" vertical="center" shrinkToFit="1"/>
    </xf>
    <xf numFmtId="0" fontId="5" fillId="0" borderId="22" xfId="0" applyFont="1" applyBorder="1" applyAlignment="1">
      <alignment horizontal="distributed" vertical="center"/>
    </xf>
    <xf numFmtId="0" fontId="14" fillId="0" borderId="11" xfId="0" applyFont="1" applyBorder="1" applyAlignment="1">
      <alignment horizontal="distributed" vertical="center"/>
    </xf>
    <xf numFmtId="0" fontId="5" fillId="0" borderId="23" xfId="0" applyFont="1" applyBorder="1" applyAlignment="1">
      <alignment horizontal="distributed" vertical="center"/>
    </xf>
    <xf numFmtId="0" fontId="14" fillId="0" borderId="0" xfId="0" applyFont="1" applyBorder="1" applyAlignment="1">
      <alignment horizontal="distributed" vertical="center"/>
    </xf>
    <xf numFmtId="0" fontId="14" fillId="0" borderId="25" xfId="0" applyFont="1" applyBorder="1" applyAlignment="1">
      <alignment horizontal="distributed" vertical="center"/>
    </xf>
    <xf numFmtId="0" fontId="14" fillId="0" borderId="13" xfId="0" applyFont="1" applyBorder="1" applyAlignment="1">
      <alignment horizontal="distributed" vertical="center"/>
    </xf>
    <xf numFmtId="198" fontId="0" fillId="33" borderId="22" xfId="0" applyNumberFormat="1" applyFont="1" applyFill="1" applyBorder="1" applyAlignment="1" applyProtection="1">
      <alignment horizontal="center" vertical="center" shrinkToFit="1"/>
      <protection locked="0"/>
    </xf>
    <xf numFmtId="198" fontId="0" fillId="33" borderId="11" xfId="0" applyNumberFormat="1" applyFont="1" applyFill="1" applyBorder="1" applyAlignment="1" applyProtection="1">
      <alignment horizontal="center" vertical="center" shrinkToFit="1"/>
      <protection locked="0"/>
    </xf>
    <xf numFmtId="198" fontId="0" fillId="33" borderId="23" xfId="0" applyNumberFormat="1" applyFont="1" applyFill="1" applyBorder="1" applyAlignment="1" applyProtection="1">
      <alignment horizontal="center" vertical="center" shrinkToFit="1"/>
      <protection locked="0"/>
    </xf>
    <xf numFmtId="198" fontId="0" fillId="33" borderId="0" xfId="0" applyNumberFormat="1" applyFont="1" applyFill="1" applyBorder="1" applyAlignment="1" applyProtection="1">
      <alignment horizontal="center" vertical="center" shrinkToFit="1"/>
      <protection locked="0"/>
    </xf>
    <xf numFmtId="198" fontId="0" fillId="33" borderId="25" xfId="0" applyNumberFormat="1" applyFont="1" applyFill="1" applyBorder="1" applyAlignment="1" applyProtection="1">
      <alignment horizontal="center" vertical="center" shrinkToFit="1"/>
      <protection locked="0"/>
    </xf>
    <xf numFmtId="198" fontId="0" fillId="33" borderId="13" xfId="0" applyNumberFormat="1" applyFont="1" applyFill="1" applyBorder="1" applyAlignment="1" applyProtection="1">
      <alignment horizontal="center" vertical="center" shrinkToFit="1"/>
      <protection locked="0"/>
    </xf>
    <xf numFmtId="0" fontId="0" fillId="0" borderId="9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12" xfId="0" applyFont="1" applyBorder="1" applyAlignment="1">
      <alignment horizontal="center" vertical="center" wrapText="1"/>
    </xf>
    <xf numFmtId="0" fontId="3" fillId="0" borderId="103" xfId="0" applyFont="1" applyBorder="1" applyAlignment="1">
      <alignment vertical="center" textRotation="255"/>
    </xf>
    <xf numFmtId="0" fontId="3" fillId="0" borderId="101" xfId="0" applyFont="1" applyBorder="1" applyAlignment="1">
      <alignment vertical="center" textRotation="255"/>
    </xf>
    <xf numFmtId="0" fontId="14" fillId="33" borderId="16" xfId="0" applyFont="1" applyFill="1" applyBorder="1" applyAlignment="1" applyProtection="1">
      <alignment horizontal="center" vertical="center" shrinkToFit="1"/>
      <protection locked="0"/>
    </xf>
    <xf numFmtId="0" fontId="14" fillId="33" borderId="17" xfId="0" applyFont="1" applyFill="1" applyBorder="1" applyAlignment="1" applyProtection="1">
      <alignment horizontal="center" vertical="center" shrinkToFit="1"/>
      <protection locked="0"/>
    </xf>
    <xf numFmtId="0" fontId="15" fillId="0" borderId="14" xfId="0" applyFont="1" applyBorder="1" applyAlignment="1">
      <alignment horizontal="left" vertical="center"/>
    </xf>
    <xf numFmtId="0" fontId="0" fillId="0" borderId="74" xfId="0" applyFont="1" applyBorder="1" applyAlignment="1">
      <alignment horizontal="left" vertical="center"/>
    </xf>
    <xf numFmtId="0" fontId="5" fillId="35" borderId="0" xfId="0" applyFont="1" applyFill="1" applyBorder="1" applyAlignment="1">
      <alignment horizontal="center" vertical="center" wrapText="1"/>
    </xf>
    <xf numFmtId="198" fontId="19" fillId="33" borderId="13" xfId="0" applyNumberFormat="1" applyFont="1" applyFill="1" applyBorder="1" applyAlignment="1" applyProtection="1">
      <alignment horizontal="center" vertical="center" shrinkToFit="1"/>
      <protection locked="0"/>
    </xf>
    <xf numFmtId="180" fontId="18" fillId="0" borderId="25" xfId="0" applyNumberFormat="1" applyFont="1" applyFill="1" applyBorder="1" applyAlignment="1">
      <alignment horizontal="center" vertical="center"/>
    </xf>
    <xf numFmtId="180" fontId="18" fillId="0" borderId="13" xfId="0" applyNumberFormat="1" applyFont="1" applyFill="1" applyBorder="1" applyAlignment="1">
      <alignment horizontal="center" vertical="center"/>
    </xf>
    <xf numFmtId="182" fontId="0" fillId="33" borderId="24" xfId="0" applyNumberFormat="1" applyFont="1" applyFill="1" applyBorder="1" applyAlignment="1">
      <alignment horizontal="center" vertical="center"/>
    </xf>
    <xf numFmtId="182" fontId="0" fillId="33" borderId="21" xfId="0" applyNumberFormat="1" applyFont="1" applyFill="1" applyBorder="1" applyAlignment="1">
      <alignment horizontal="center" vertical="center"/>
    </xf>
    <xf numFmtId="182" fontId="0" fillId="33" borderId="23" xfId="0" applyNumberFormat="1" applyFont="1" applyFill="1" applyBorder="1" applyAlignment="1">
      <alignment horizontal="center" vertical="center"/>
    </xf>
    <xf numFmtId="182" fontId="0" fillId="33" borderId="0" xfId="0" applyNumberFormat="1" applyFont="1" applyFill="1" applyBorder="1" applyAlignment="1">
      <alignment horizontal="center" vertical="center"/>
    </xf>
    <xf numFmtId="0" fontId="5" fillId="0" borderId="108" xfId="0" applyFont="1" applyBorder="1" applyAlignment="1">
      <alignment horizontal="center" vertical="center" textRotation="255"/>
    </xf>
    <xf numFmtId="0" fontId="5" fillId="0" borderId="102" xfId="0" applyFont="1" applyBorder="1" applyAlignment="1">
      <alignment horizontal="center" vertical="center" textRotation="255"/>
    </xf>
    <xf numFmtId="0" fontId="14" fillId="33" borderId="74" xfId="0" applyFont="1" applyFill="1" applyBorder="1" applyAlignment="1" applyProtection="1">
      <alignment horizontal="center" vertical="center" shrinkToFit="1"/>
      <protection locked="0"/>
    </xf>
    <xf numFmtId="0" fontId="14" fillId="33" borderId="28" xfId="0" applyFont="1" applyFill="1" applyBorder="1" applyAlignment="1" applyProtection="1">
      <alignment horizontal="center" vertical="center" shrinkToFit="1"/>
      <protection locked="0"/>
    </xf>
    <xf numFmtId="0" fontId="0" fillId="0" borderId="103" xfId="0" applyFont="1" applyBorder="1" applyAlignment="1">
      <alignment horizontal="center" vertical="center" textRotation="255"/>
    </xf>
    <xf numFmtId="0" fontId="0" fillId="0" borderId="101" xfId="0" applyFont="1" applyBorder="1" applyAlignment="1">
      <alignment horizontal="center" vertical="center" textRotation="255"/>
    </xf>
    <xf numFmtId="0" fontId="0" fillId="0" borderId="109" xfId="0" applyFont="1" applyBorder="1" applyAlignment="1">
      <alignment horizontal="center" vertical="center" textRotation="255"/>
    </xf>
    <xf numFmtId="0" fontId="5" fillId="0" borderId="110" xfId="0" applyFont="1" applyBorder="1" applyAlignment="1">
      <alignment horizontal="center" vertical="center"/>
    </xf>
    <xf numFmtId="0" fontId="5" fillId="0" borderId="33" xfId="0" applyFont="1" applyBorder="1" applyAlignment="1">
      <alignment horizontal="center" vertical="center"/>
    </xf>
    <xf numFmtId="0" fontId="5" fillId="0" borderId="21"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81" xfId="0" applyFont="1" applyFill="1" applyBorder="1" applyAlignment="1">
      <alignment horizontal="center" vertical="center" wrapText="1"/>
    </xf>
    <xf numFmtId="0" fontId="5" fillId="0" borderId="110" xfId="0" applyFont="1" applyBorder="1" applyAlignment="1">
      <alignment horizontal="center" vertical="center" wrapText="1"/>
    </xf>
    <xf numFmtId="0" fontId="15" fillId="0" borderId="25" xfId="0" applyFont="1" applyFill="1" applyBorder="1" applyAlignment="1">
      <alignment horizontal="left" vertical="center"/>
    </xf>
    <xf numFmtId="0" fontId="0" fillId="0" borderId="13" xfId="0" applyFont="1" applyBorder="1" applyAlignment="1">
      <alignment horizontal="left" vertical="center"/>
    </xf>
    <xf numFmtId="0" fontId="15" fillId="0" borderId="18" xfId="0" applyFont="1" applyBorder="1" applyAlignment="1">
      <alignment horizontal="left" vertical="center"/>
    </xf>
    <xf numFmtId="0" fontId="0" fillId="0" borderId="19" xfId="0" applyFont="1" applyBorder="1" applyAlignment="1">
      <alignment horizontal="left" vertical="center"/>
    </xf>
    <xf numFmtId="0" fontId="5" fillId="0" borderId="26" xfId="0" applyFont="1" applyBorder="1" applyAlignment="1">
      <alignment horizontal="center" vertical="center" textRotation="255"/>
    </xf>
    <xf numFmtId="0" fontId="5" fillId="0" borderId="27" xfId="0" applyFont="1" applyBorder="1" applyAlignment="1">
      <alignment horizontal="center" vertical="center" textRotation="255"/>
    </xf>
    <xf numFmtId="49" fontId="14" fillId="0" borderId="74" xfId="0" applyNumberFormat="1" applyFont="1" applyFill="1" applyBorder="1" applyAlignment="1" applyProtection="1">
      <alignment horizontal="center" vertical="center"/>
      <protection locked="0"/>
    </xf>
    <xf numFmtId="49" fontId="0" fillId="0" borderId="74" xfId="0" applyNumberFormat="1" applyFont="1" applyFill="1" applyBorder="1" applyAlignment="1">
      <alignment horizontal="center" vertical="center"/>
    </xf>
    <xf numFmtId="49" fontId="14" fillId="33" borderId="74" xfId="0" applyNumberFormat="1" applyFont="1" applyFill="1" applyBorder="1" applyAlignment="1" applyProtection="1">
      <alignment horizontal="center" vertical="center" shrinkToFit="1"/>
      <protection locked="0"/>
    </xf>
    <xf numFmtId="49" fontId="14" fillId="0" borderId="74" xfId="0" applyNumberFormat="1" applyFont="1" applyBorder="1" applyAlignment="1" applyProtection="1">
      <alignment horizontal="center" vertical="center" shrinkToFit="1"/>
      <protection locked="0"/>
    </xf>
    <xf numFmtId="49" fontId="14" fillId="0" borderId="28" xfId="0" applyNumberFormat="1" applyFont="1" applyBorder="1" applyAlignment="1" applyProtection="1">
      <alignment horizontal="center" vertical="center" shrinkToFit="1"/>
      <protection locked="0"/>
    </xf>
    <xf numFmtId="49" fontId="14" fillId="33" borderId="14" xfId="0" applyNumberFormat="1" applyFont="1" applyFill="1" applyBorder="1" applyAlignment="1" applyProtection="1">
      <alignment horizontal="center" vertical="center"/>
      <protection locked="0"/>
    </xf>
    <xf numFmtId="49" fontId="0" fillId="0" borderId="74" xfId="0" applyNumberFormat="1" applyFont="1" applyBorder="1" applyAlignment="1" applyProtection="1">
      <alignment horizontal="center" vertical="center"/>
      <protection locked="0"/>
    </xf>
    <xf numFmtId="49" fontId="0" fillId="0" borderId="28" xfId="0" applyNumberFormat="1" applyFont="1" applyBorder="1" applyAlignment="1" applyProtection="1">
      <alignment horizontal="center" vertical="center"/>
      <protection locked="0"/>
    </xf>
    <xf numFmtId="49" fontId="14" fillId="33" borderId="14" xfId="0" applyNumberFormat="1" applyFont="1" applyFill="1" applyBorder="1" applyAlignment="1" applyProtection="1">
      <alignment horizontal="center" vertical="center" shrinkToFit="1"/>
      <protection locked="0"/>
    </xf>
    <xf numFmtId="49" fontId="14" fillId="33" borderId="28" xfId="0" applyNumberFormat="1" applyFont="1" applyFill="1" applyBorder="1" applyAlignment="1" applyProtection="1">
      <alignment horizontal="center" vertical="center" shrinkToFit="1"/>
      <protection locked="0"/>
    </xf>
    <xf numFmtId="0" fontId="5" fillId="0" borderId="72" xfId="0" applyFont="1" applyBorder="1" applyAlignment="1">
      <alignment horizontal="distributed" vertical="center"/>
    </xf>
    <xf numFmtId="0" fontId="5" fillId="0" borderId="21" xfId="0" applyFont="1" applyBorder="1" applyAlignment="1">
      <alignment horizontal="distributed" vertical="center"/>
    </xf>
    <xf numFmtId="0" fontId="5" fillId="0" borderId="40" xfId="0" applyFont="1" applyBorder="1" applyAlignment="1">
      <alignment horizontal="distributed" vertical="center"/>
    </xf>
    <xf numFmtId="0" fontId="14" fillId="0" borderId="100" xfId="0" applyFont="1" applyBorder="1" applyAlignment="1">
      <alignment horizontal="distributed" vertical="center"/>
    </xf>
    <xf numFmtId="0" fontId="14" fillId="0" borderId="81" xfId="0" applyFont="1" applyBorder="1" applyAlignment="1">
      <alignment horizontal="distributed" vertical="center"/>
    </xf>
    <xf numFmtId="49" fontId="14" fillId="33" borderId="19" xfId="0" applyNumberFormat="1" applyFont="1" applyFill="1" applyBorder="1" applyAlignment="1" applyProtection="1">
      <alignment horizontal="center" vertical="center" shrinkToFit="1"/>
      <protection locked="0"/>
    </xf>
    <xf numFmtId="49" fontId="14" fillId="0" borderId="19" xfId="0" applyNumberFormat="1" applyFont="1" applyBorder="1" applyAlignment="1" applyProtection="1">
      <alignment horizontal="center" vertical="center" shrinkToFit="1"/>
      <protection locked="0"/>
    </xf>
    <xf numFmtId="0" fontId="5" fillId="0" borderId="111" xfId="0" applyFont="1" applyBorder="1" applyAlignment="1">
      <alignment horizontal="center" vertical="center"/>
    </xf>
    <xf numFmtId="0" fontId="5" fillId="0" borderId="16" xfId="0" applyFont="1" applyBorder="1" applyAlignment="1">
      <alignment horizontal="center" vertical="center"/>
    </xf>
    <xf numFmtId="0" fontId="5" fillId="0" borderId="112" xfId="0" applyFont="1" applyBorder="1" applyAlignment="1">
      <alignment horizontal="center" vertical="center"/>
    </xf>
    <xf numFmtId="0" fontId="5" fillId="0" borderId="21"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38" xfId="0" applyFont="1" applyBorder="1" applyAlignment="1">
      <alignment horizontal="center" vertical="center" shrinkToFit="1"/>
    </xf>
    <xf numFmtId="0" fontId="16" fillId="0" borderId="21" xfId="0" applyFont="1" applyFill="1" applyBorder="1" applyAlignment="1">
      <alignment horizontal="left" vertical="center"/>
    </xf>
    <xf numFmtId="0" fontId="16" fillId="0" borderId="13" xfId="0" applyFont="1" applyFill="1" applyBorder="1" applyAlignment="1">
      <alignment horizontal="left" vertical="center"/>
    </xf>
    <xf numFmtId="0" fontId="21" fillId="0" borderId="24" xfId="0" applyFont="1" applyFill="1" applyBorder="1" applyAlignment="1" applyProtection="1">
      <alignment horizontal="center" vertical="center" shrinkToFit="1"/>
      <protection locked="0"/>
    </xf>
    <xf numFmtId="0" fontId="21" fillId="0" borderId="21" xfId="0" applyFont="1" applyFill="1" applyBorder="1" applyAlignment="1" applyProtection="1">
      <alignment horizontal="center" vertical="center" shrinkToFit="1"/>
      <protection locked="0"/>
    </xf>
    <xf numFmtId="0" fontId="21" fillId="0" borderId="23"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shrinkToFit="1"/>
      <protection locked="0"/>
    </xf>
    <xf numFmtId="0" fontId="21" fillId="0" borderId="37" xfId="0" applyFont="1" applyFill="1" applyBorder="1" applyAlignment="1" applyProtection="1">
      <alignment horizontal="center" vertical="center" shrinkToFit="1"/>
      <protection locked="0"/>
    </xf>
    <xf numFmtId="0" fontId="21" fillId="0" borderId="12" xfId="0" applyFont="1" applyFill="1" applyBorder="1" applyAlignment="1" applyProtection="1">
      <alignment horizontal="center" vertical="center" shrinkToFit="1"/>
      <protection locked="0"/>
    </xf>
    <xf numFmtId="0" fontId="5" fillId="0" borderId="14" xfId="0" applyFont="1" applyBorder="1" applyAlignment="1">
      <alignment horizontal="center" vertical="center"/>
    </xf>
    <xf numFmtId="0" fontId="5" fillId="0" borderId="74" xfId="0" applyFont="1" applyBorder="1" applyAlignment="1">
      <alignment horizontal="center" vertical="center"/>
    </xf>
    <xf numFmtId="0" fontId="5" fillId="0" borderId="90" xfId="0" applyFont="1" applyBorder="1" applyAlignment="1">
      <alignment horizontal="center" vertical="center"/>
    </xf>
    <xf numFmtId="0" fontId="22" fillId="0" borderId="94"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95" xfId="0" applyFont="1" applyBorder="1" applyAlignment="1">
      <alignment horizontal="center" vertical="center" wrapText="1"/>
    </xf>
    <xf numFmtId="0" fontId="22" fillId="0" borderId="93"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96"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97" xfId="0" applyFont="1" applyBorder="1" applyAlignment="1">
      <alignment horizontal="center" vertical="center" wrapText="1"/>
    </xf>
    <xf numFmtId="49" fontId="14" fillId="33" borderId="21" xfId="0" applyNumberFormat="1" applyFont="1" applyFill="1" applyBorder="1" applyAlignment="1" applyProtection="1">
      <alignment horizontal="center" vertical="center" shrinkToFit="1"/>
      <protection locked="0"/>
    </xf>
    <xf numFmtId="0" fontId="14" fillId="0" borderId="21" xfId="0" applyFont="1" applyFill="1" applyBorder="1" applyAlignment="1">
      <alignment vertical="center"/>
    </xf>
    <xf numFmtId="0" fontId="0" fillId="0" borderId="21" xfId="0" applyFont="1" applyBorder="1" applyAlignment="1">
      <alignment vertical="center"/>
    </xf>
    <xf numFmtId="0" fontId="0" fillId="0" borderId="76" xfId="0" applyFont="1" applyBorder="1" applyAlignment="1">
      <alignment vertical="center"/>
    </xf>
    <xf numFmtId="49" fontId="14" fillId="33" borderId="21" xfId="0" applyNumberFormat="1" applyFont="1" applyFill="1" applyBorder="1" applyAlignment="1" applyProtection="1">
      <alignment vertical="center" shrinkToFit="1"/>
      <protection locked="0"/>
    </xf>
    <xf numFmtId="49" fontId="14" fillId="33" borderId="37" xfId="0" applyNumberFormat="1" applyFont="1" applyFill="1" applyBorder="1" applyAlignment="1" applyProtection="1">
      <alignment horizontal="center" vertical="center" shrinkToFit="1"/>
      <protection locked="0"/>
    </xf>
    <xf numFmtId="49" fontId="14" fillId="33" borderId="12" xfId="0" applyNumberFormat="1" applyFont="1" applyFill="1" applyBorder="1" applyAlignment="1" applyProtection="1">
      <alignment horizontal="center" vertical="center" shrinkToFit="1"/>
      <protection locked="0"/>
    </xf>
    <xf numFmtId="49" fontId="0" fillId="0" borderId="12" xfId="0" applyNumberFormat="1" applyFont="1" applyBorder="1" applyAlignment="1" applyProtection="1">
      <alignment horizontal="center" vertical="center" shrinkToFit="1"/>
      <protection locked="0"/>
    </xf>
    <xf numFmtId="49" fontId="0" fillId="0" borderId="97" xfId="0" applyNumberFormat="1" applyFont="1" applyBorder="1" applyAlignment="1" applyProtection="1">
      <alignment horizontal="center" vertical="center" shrinkToFit="1"/>
      <protection locked="0"/>
    </xf>
    <xf numFmtId="0" fontId="5" fillId="0" borderId="72" xfId="0" applyFont="1" applyBorder="1" applyAlignment="1">
      <alignment horizontal="distributed" vertical="center" wrapText="1"/>
    </xf>
    <xf numFmtId="0" fontId="5" fillId="0" borderId="21" xfId="0" applyFont="1" applyBorder="1" applyAlignment="1">
      <alignment horizontal="distributed" vertical="center" wrapText="1"/>
    </xf>
    <xf numFmtId="0" fontId="5" fillId="0" borderId="40" xfId="0" applyFont="1" applyBorder="1" applyAlignment="1">
      <alignment horizontal="distributed" vertical="center" wrapText="1"/>
    </xf>
    <xf numFmtId="0" fontId="5" fillId="0" borderId="96"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38" xfId="0" applyFont="1" applyBorder="1" applyAlignment="1">
      <alignment horizontal="distributed" vertical="center" wrapText="1"/>
    </xf>
    <xf numFmtId="0" fontId="14" fillId="33" borderId="24" xfId="0" applyFont="1" applyFill="1" applyBorder="1" applyAlignment="1" applyProtection="1">
      <alignment horizontal="center" vertical="center" shrinkToFit="1"/>
      <protection locked="0"/>
    </xf>
    <xf numFmtId="0" fontId="14" fillId="33" borderId="21" xfId="0" applyFont="1" applyFill="1" applyBorder="1" applyAlignment="1" applyProtection="1">
      <alignment horizontal="center" vertical="center" shrinkToFit="1"/>
      <protection locked="0"/>
    </xf>
    <xf numFmtId="0" fontId="14" fillId="33" borderId="40" xfId="0" applyFont="1" applyFill="1" applyBorder="1" applyAlignment="1" applyProtection="1">
      <alignment horizontal="center" vertical="center" shrinkToFit="1"/>
      <protection locked="0"/>
    </xf>
    <xf numFmtId="0" fontId="14" fillId="33" borderId="25" xfId="0" applyFont="1" applyFill="1" applyBorder="1" applyAlignment="1" applyProtection="1">
      <alignment horizontal="center" vertical="center" shrinkToFit="1"/>
      <protection locked="0"/>
    </xf>
    <xf numFmtId="0" fontId="14" fillId="33" borderId="13" xfId="0" applyFont="1" applyFill="1" applyBorder="1" applyAlignment="1" applyProtection="1">
      <alignment horizontal="center" vertical="center" shrinkToFit="1"/>
      <protection locked="0"/>
    </xf>
    <xf numFmtId="0" fontId="14" fillId="33" borderId="81" xfId="0" applyFont="1" applyFill="1" applyBorder="1" applyAlignment="1" applyProtection="1">
      <alignment horizontal="center" vertical="center" shrinkToFit="1"/>
      <protection locked="0"/>
    </xf>
    <xf numFmtId="0" fontId="14" fillId="0" borderId="90" xfId="0" applyFont="1" applyBorder="1" applyAlignment="1">
      <alignment horizontal="center" vertical="center"/>
    </xf>
    <xf numFmtId="0" fontId="14" fillId="33" borderId="15" xfId="0" applyFont="1" applyFill="1" applyBorder="1" applyAlignment="1" applyProtection="1">
      <alignment horizontal="center" vertical="center" shrinkToFit="1"/>
      <protection locked="0"/>
    </xf>
    <xf numFmtId="0" fontId="14" fillId="33" borderId="112" xfId="0" applyFont="1" applyFill="1" applyBorder="1" applyAlignment="1" applyProtection="1">
      <alignment horizontal="center" vertical="center" shrinkToFit="1"/>
      <protection locked="0"/>
    </xf>
    <xf numFmtId="0" fontId="5" fillId="0" borderId="22" xfId="0" applyFont="1" applyBorder="1" applyAlignment="1">
      <alignment horizontal="center" vertical="center"/>
    </xf>
    <xf numFmtId="0" fontId="14" fillId="0" borderId="11" xfId="0" applyFont="1" applyBorder="1" applyAlignment="1">
      <alignment horizontal="center" vertical="center"/>
    </xf>
    <xf numFmtId="0" fontId="14" fillId="0" borderId="110" xfId="0" applyFont="1" applyBorder="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xf>
    <xf numFmtId="0" fontId="5" fillId="0" borderId="38" xfId="0" applyFont="1" applyBorder="1" applyAlignment="1">
      <alignment horizontal="center" vertical="center"/>
    </xf>
    <xf numFmtId="0" fontId="21" fillId="33" borderId="21" xfId="0" applyFont="1" applyFill="1" applyBorder="1" applyAlignment="1" applyProtection="1">
      <alignment horizontal="left" vertical="center" shrinkToFit="1"/>
      <protection locked="0"/>
    </xf>
    <xf numFmtId="0" fontId="21" fillId="33" borderId="76" xfId="0" applyFont="1" applyFill="1" applyBorder="1" applyAlignment="1" applyProtection="1">
      <alignment horizontal="left" vertical="center" shrinkToFit="1"/>
      <protection locked="0"/>
    </xf>
    <xf numFmtId="0" fontId="21" fillId="33" borderId="0" xfId="0" applyFont="1" applyFill="1" applyBorder="1" applyAlignment="1" applyProtection="1">
      <alignment horizontal="left" vertical="center" shrinkToFit="1"/>
      <protection locked="0"/>
    </xf>
    <xf numFmtId="0" fontId="21" fillId="33" borderId="10" xfId="0" applyFont="1" applyFill="1" applyBorder="1" applyAlignment="1" applyProtection="1">
      <alignment horizontal="left" vertical="center" shrinkToFit="1"/>
      <protection locked="0"/>
    </xf>
    <xf numFmtId="0" fontId="21" fillId="33" borderId="12" xfId="0" applyFont="1" applyFill="1" applyBorder="1" applyAlignment="1" applyProtection="1">
      <alignment horizontal="left" vertical="center" shrinkToFit="1"/>
      <protection locked="0"/>
    </xf>
    <xf numFmtId="0" fontId="21" fillId="33" borderId="97" xfId="0" applyFont="1" applyFill="1" applyBorder="1" applyAlignment="1" applyProtection="1">
      <alignment horizontal="left" vertical="center" shrinkToFit="1"/>
      <protection locked="0"/>
    </xf>
    <xf numFmtId="0" fontId="14" fillId="33" borderId="15" xfId="0" applyFont="1" applyFill="1" applyBorder="1" applyAlignment="1">
      <alignment horizontal="center" vertical="center" shrinkToFit="1"/>
    </xf>
    <xf numFmtId="0" fontId="14" fillId="33" borderId="16" xfId="0" applyFont="1" applyFill="1" applyBorder="1" applyAlignment="1">
      <alignment horizontal="center" vertical="center" shrinkToFit="1"/>
    </xf>
    <xf numFmtId="0" fontId="14" fillId="33" borderId="17" xfId="0" applyFont="1" applyFill="1" applyBorder="1" applyAlignment="1">
      <alignment horizontal="center" vertical="center" shrinkToFit="1"/>
    </xf>
    <xf numFmtId="0" fontId="5" fillId="0" borderId="25"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198" fontId="0" fillId="34" borderId="11" xfId="49" applyNumberFormat="1" applyFont="1" applyFill="1" applyBorder="1" applyAlignment="1" applyProtection="1">
      <alignment horizontal="center" vertical="center" shrinkToFit="1"/>
      <protection locked="0"/>
    </xf>
    <xf numFmtId="198" fontId="0" fillId="34" borderId="11" xfId="0" applyNumberFormat="1" applyFont="1" applyFill="1" applyBorder="1" applyAlignment="1" applyProtection="1">
      <alignment horizontal="center" vertical="center" shrinkToFit="1"/>
      <protection locked="0"/>
    </xf>
    <xf numFmtId="198" fontId="0" fillId="34" borderId="0" xfId="0" applyNumberFormat="1" applyFont="1" applyFill="1" applyBorder="1" applyAlignment="1" applyProtection="1">
      <alignment horizontal="center" vertical="center" shrinkToFit="1"/>
      <protection locked="0"/>
    </xf>
    <xf numFmtId="198" fontId="0" fillId="34" borderId="13" xfId="0" applyNumberFormat="1" applyFont="1" applyFill="1" applyBorder="1" applyAlignment="1" applyProtection="1">
      <alignment horizontal="center" vertical="center" shrinkToFit="1"/>
      <protection locked="0"/>
    </xf>
    <xf numFmtId="198" fontId="0" fillId="0" borderId="23" xfId="49" applyNumberFormat="1" applyFont="1" applyFill="1" applyBorder="1" applyAlignment="1" applyProtection="1">
      <alignment horizontal="center" vertical="center" shrinkToFit="1"/>
      <protection locked="0"/>
    </xf>
    <xf numFmtId="198" fontId="0" fillId="0" borderId="0" xfId="0" applyNumberFormat="1" applyFont="1" applyFill="1" applyBorder="1" applyAlignment="1" applyProtection="1">
      <alignment horizontal="center" vertical="center" shrinkToFit="1"/>
      <protection locked="0"/>
    </xf>
    <xf numFmtId="198" fontId="0" fillId="0" borderId="23" xfId="0" applyNumberFormat="1" applyFont="1" applyFill="1" applyBorder="1" applyAlignment="1" applyProtection="1">
      <alignment horizontal="center" vertical="center" shrinkToFit="1"/>
      <protection locked="0"/>
    </xf>
    <xf numFmtId="198" fontId="0" fillId="0" borderId="25" xfId="0" applyNumberFormat="1" applyFont="1" applyFill="1" applyBorder="1" applyAlignment="1" applyProtection="1">
      <alignment horizontal="center" vertical="center" shrinkToFit="1"/>
      <protection locked="0"/>
    </xf>
    <xf numFmtId="198" fontId="0" fillId="0" borderId="13" xfId="0" applyNumberFormat="1" applyFont="1" applyFill="1" applyBorder="1" applyAlignment="1" applyProtection="1">
      <alignment horizontal="center" vertical="center" shrinkToFit="1"/>
      <protection locked="0"/>
    </xf>
    <xf numFmtId="0" fontId="16" fillId="33" borderId="24" xfId="0" applyFont="1" applyFill="1" applyBorder="1" applyAlignment="1" applyProtection="1">
      <alignment horizontal="center" vertical="center"/>
      <protection locked="0"/>
    </xf>
    <xf numFmtId="0" fontId="16" fillId="33" borderId="25" xfId="0" applyFont="1" applyFill="1" applyBorder="1" applyAlignment="1" applyProtection="1">
      <alignment horizontal="center" vertical="center"/>
      <protection locked="0"/>
    </xf>
    <xf numFmtId="0" fontId="16" fillId="0" borderId="33" xfId="0" applyFont="1" applyFill="1" applyBorder="1" applyAlignment="1">
      <alignment horizontal="center" vertical="center" shrinkToFit="1"/>
    </xf>
    <xf numFmtId="0" fontId="16" fillId="0" borderId="23" xfId="0" applyFont="1" applyFill="1" applyBorder="1" applyAlignment="1">
      <alignment horizontal="center" vertical="center" shrinkToFit="1"/>
    </xf>
    <xf numFmtId="0" fontId="22" fillId="33" borderId="24" xfId="0" applyFont="1" applyFill="1" applyBorder="1" applyAlignment="1" applyProtection="1">
      <alignment horizontal="center" vertical="center"/>
      <protection locked="0"/>
    </xf>
    <xf numFmtId="0" fontId="22" fillId="33" borderId="21" xfId="0" applyFont="1" applyFill="1" applyBorder="1" applyAlignment="1" applyProtection="1">
      <alignment horizontal="center" vertical="center"/>
      <protection locked="0"/>
    </xf>
    <xf numFmtId="0" fontId="22" fillId="33" borderId="23" xfId="0" applyFont="1" applyFill="1" applyBorder="1" applyAlignment="1" applyProtection="1">
      <alignment horizontal="center" vertical="center"/>
      <protection locked="0"/>
    </xf>
    <xf numFmtId="0" fontId="22" fillId="33" borderId="0" xfId="0" applyFont="1" applyFill="1" applyBorder="1" applyAlignment="1" applyProtection="1">
      <alignment horizontal="center" vertical="center"/>
      <protection locked="0"/>
    </xf>
    <xf numFmtId="0" fontId="22" fillId="33" borderId="25" xfId="0" applyFont="1" applyFill="1" applyBorder="1" applyAlignment="1" applyProtection="1">
      <alignment horizontal="center" vertical="center"/>
      <protection locked="0"/>
    </xf>
    <xf numFmtId="0" fontId="22" fillId="33" borderId="13" xfId="0" applyFont="1" applyFill="1" applyBorder="1" applyAlignment="1" applyProtection="1">
      <alignment horizontal="center" vertical="center"/>
      <protection locked="0"/>
    </xf>
    <xf numFmtId="0" fontId="0" fillId="0" borderId="19" xfId="0" applyFont="1" applyFill="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0" fontId="14" fillId="0" borderId="24" xfId="0" applyFont="1" applyBorder="1" applyAlignment="1">
      <alignment horizontal="center" vertical="center"/>
    </xf>
    <xf numFmtId="0" fontId="0" fillId="0" borderId="40" xfId="0" applyFont="1" applyBorder="1" applyAlignment="1">
      <alignment vertical="center"/>
    </xf>
    <xf numFmtId="0" fontId="0" fillId="0" borderId="25" xfId="0" applyFont="1" applyBorder="1" applyAlignment="1">
      <alignment vertical="center"/>
    </xf>
    <xf numFmtId="0" fontId="0" fillId="0" borderId="13" xfId="0" applyFont="1" applyBorder="1" applyAlignment="1">
      <alignment vertical="center"/>
    </xf>
    <xf numFmtId="0" fontId="0" fillId="0" borderId="81" xfId="0" applyFont="1" applyBorder="1" applyAlignment="1">
      <alignment vertical="center"/>
    </xf>
    <xf numFmtId="0" fontId="16" fillId="0" borderId="11" xfId="0" applyFont="1" applyFill="1" applyBorder="1" applyAlignment="1" applyProtection="1">
      <alignment horizontal="left" vertical="center"/>
      <protection/>
    </xf>
    <xf numFmtId="0" fontId="0" fillId="0" borderId="11" xfId="0" applyBorder="1" applyAlignment="1">
      <alignment horizontal="left" vertical="center"/>
    </xf>
    <xf numFmtId="0" fontId="0" fillId="0" borderId="95" xfId="0" applyBorder="1" applyAlignment="1">
      <alignment horizontal="left" vertical="center"/>
    </xf>
    <xf numFmtId="49" fontId="14" fillId="33" borderId="11" xfId="0" applyNumberFormat="1" applyFont="1" applyFill="1" applyBorder="1" applyAlignment="1" applyProtection="1">
      <alignment horizontal="center" vertical="center" shrinkToFit="1"/>
      <protection locked="0"/>
    </xf>
    <xf numFmtId="49" fontId="14" fillId="33" borderId="95" xfId="0" applyNumberFormat="1" applyFont="1" applyFill="1" applyBorder="1" applyAlignment="1" applyProtection="1">
      <alignment horizontal="center" vertical="center" shrinkToFit="1"/>
      <protection locked="0"/>
    </xf>
    <xf numFmtId="49" fontId="14" fillId="33" borderId="0" xfId="0" applyNumberFormat="1" applyFont="1" applyFill="1" applyBorder="1" applyAlignment="1" applyProtection="1">
      <alignment horizontal="center" vertical="center" shrinkToFit="1"/>
      <protection locked="0"/>
    </xf>
    <xf numFmtId="49" fontId="14" fillId="33" borderId="10" xfId="0" applyNumberFormat="1" applyFont="1" applyFill="1" applyBorder="1" applyAlignment="1" applyProtection="1">
      <alignment horizontal="center" vertical="center" shrinkToFit="1"/>
      <protection locked="0"/>
    </xf>
    <xf numFmtId="0" fontId="16" fillId="0" borderId="108" xfId="0" applyFont="1" applyBorder="1" applyAlignment="1">
      <alignment vertical="center" textRotation="255"/>
    </xf>
    <xf numFmtId="0" fontId="16" fillId="0" borderId="102" xfId="0" applyFont="1" applyBorder="1" applyAlignment="1">
      <alignment vertical="center" textRotation="255"/>
    </xf>
    <xf numFmtId="0" fontId="16" fillId="0" borderId="27" xfId="0" applyFont="1" applyBorder="1" applyAlignment="1">
      <alignment vertical="center" textRotation="255"/>
    </xf>
    <xf numFmtId="0" fontId="5" fillId="0" borderId="40" xfId="0" applyFont="1" applyBorder="1" applyAlignment="1">
      <alignment horizontal="center" vertical="center"/>
    </xf>
    <xf numFmtId="0" fontId="5" fillId="0" borderId="113" xfId="0" applyFont="1" applyFill="1" applyBorder="1" applyAlignment="1">
      <alignment horizontal="center" vertical="center" wrapText="1"/>
    </xf>
    <xf numFmtId="0" fontId="5" fillId="0" borderId="114" xfId="0" applyFont="1" applyFill="1" applyBorder="1" applyAlignment="1">
      <alignment horizontal="center" vertical="center" wrapText="1"/>
    </xf>
    <xf numFmtId="0" fontId="5" fillId="0" borderId="115" xfId="0" applyFont="1" applyFill="1" applyBorder="1" applyAlignment="1">
      <alignment horizontal="center" vertical="center" wrapText="1"/>
    </xf>
    <xf numFmtId="0" fontId="5" fillId="0" borderId="116" xfId="0" applyFont="1" applyFill="1" applyBorder="1" applyAlignment="1">
      <alignment horizontal="center" vertical="center" wrapText="1"/>
    </xf>
    <xf numFmtId="0" fontId="5" fillId="0" borderId="117" xfId="0" applyFont="1" applyFill="1" applyBorder="1" applyAlignment="1">
      <alignment horizontal="center" vertical="center" wrapText="1"/>
    </xf>
    <xf numFmtId="0" fontId="5" fillId="0" borderId="118" xfId="0" applyFont="1" applyFill="1" applyBorder="1" applyAlignment="1">
      <alignment horizontal="center" vertical="center" wrapText="1"/>
    </xf>
    <xf numFmtId="0" fontId="5" fillId="0" borderId="119" xfId="0" applyFont="1" applyFill="1" applyBorder="1" applyAlignment="1">
      <alignment horizontal="center" vertical="center" wrapText="1"/>
    </xf>
    <xf numFmtId="0" fontId="5" fillId="0" borderId="120" xfId="0" applyFont="1" applyFill="1" applyBorder="1" applyAlignment="1">
      <alignment horizontal="center" vertical="center" wrapText="1"/>
    </xf>
    <xf numFmtId="0" fontId="5" fillId="0" borderId="121" xfId="0" applyFont="1" applyFill="1" applyBorder="1" applyAlignment="1">
      <alignment horizontal="center" vertical="center" wrapText="1"/>
    </xf>
    <xf numFmtId="38" fontId="17" fillId="0" borderId="95" xfId="49" applyFont="1" applyFill="1" applyBorder="1" applyAlignment="1">
      <alignment horizontal="right" vertical="center"/>
    </xf>
    <xf numFmtId="49" fontId="14" fillId="34" borderId="74" xfId="0" applyNumberFormat="1" applyFont="1" applyFill="1" applyBorder="1" applyAlignment="1" applyProtection="1">
      <alignment horizontal="center" vertical="center" shrinkToFit="1"/>
      <protection locked="0"/>
    </xf>
    <xf numFmtId="0" fontId="5" fillId="0" borderId="33" xfId="0" applyFont="1" applyFill="1" applyBorder="1" applyAlignment="1">
      <alignment shrinkToFit="1"/>
    </xf>
    <xf numFmtId="0" fontId="16" fillId="33" borderId="40" xfId="0" applyFont="1" applyFill="1" applyBorder="1" applyAlignment="1" applyProtection="1">
      <alignment horizontal="center" vertical="center"/>
      <protection locked="0"/>
    </xf>
    <xf numFmtId="0" fontId="0" fillId="0" borderId="25" xfId="0" applyFont="1" applyBorder="1" applyAlignment="1">
      <alignment horizontal="center" vertical="center"/>
    </xf>
    <xf numFmtId="0" fontId="0" fillId="0" borderId="81" xfId="0" applyFont="1" applyBorder="1" applyAlignment="1">
      <alignment horizontal="center" vertical="center"/>
    </xf>
    <xf numFmtId="0" fontId="16" fillId="33" borderId="24" xfId="0" applyFont="1" applyFill="1" applyBorder="1" applyAlignment="1" applyProtection="1">
      <alignment horizontal="center" vertical="center" shrinkToFit="1"/>
      <protection locked="0"/>
    </xf>
    <xf numFmtId="0" fontId="16" fillId="33" borderId="76" xfId="0"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75" xfId="0" applyFont="1" applyBorder="1" applyAlignment="1">
      <alignment horizontal="center" vertical="center" shrinkToFit="1"/>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112" xfId="0" applyFont="1" applyFill="1" applyBorder="1" applyAlignment="1">
      <alignment horizontal="center" vertical="center"/>
    </xf>
    <xf numFmtId="198" fontId="14" fillId="33" borderId="122" xfId="0" applyNumberFormat="1" applyFont="1" applyFill="1" applyBorder="1" applyAlignment="1" applyProtection="1">
      <alignment horizontal="center" vertical="center" shrinkToFit="1"/>
      <protection locked="0"/>
    </xf>
    <xf numFmtId="198" fontId="14" fillId="33" borderId="123" xfId="0" applyNumberFormat="1" applyFont="1" applyFill="1" applyBorder="1" applyAlignment="1" applyProtection="1">
      <alignment horizontal="center" vertical="center" shrinkToFit="1"/>
      <protection locked="0"/>
    </xf>
    <xf numFmtId="198" fontId="14" fillId="33" borderId="37" xfId="0" applyNumberFormat="1" applyFont="1" applyFill="1" applyBorder="1" applyAlignment="1" applyProtection="1">
      <alignment horizontal="center" vertical="center" shrinkToFit="1"/>
      <protection locked="0"/>
    </xf>
    <xf numFmtId="198" fontId="14" fillId="33" borderId="12" xfId="0" applyNumberFormat="1" applyFont="1" applyFill="1" applyBorder="1" applyAlignment="1" applyProtection="1">
      <alignment horizontal="center" vertical="center" shrinkToFit="1"/>
      <protection locked="0"/>
    </xf>
    <xf numFmtId="0" fontId="5" fillId="0" borderId="10" xfId="0" applyFont="1" applyFill="1" applyBorder="1" applyAlignment="1">
      <alignment horizontal="center" vertical="center"/>
    </xf>
    <xf numFmtId="0" fontId="5" fillId="0" borderId="97" xfId="0" applyFont="1" applyFill="1" applyBorder="1" applyAlignment="1">
      <alignment horizontal="center" vertical="center"/>
    </xf>
    <xf numFmtId="0" fontId="5" fillId="0" borderId="23"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201" fontId="14" fillId="33" borderId="0" xfId="0" applyNumberFormat="1" applyFont="1" applyFill="1" applyBorder="1" applyAlignment="1" applyProtection="1">
      <alignment horizontal="center" vertical="center" shrinkToFit="1"/>
      <protection locked="0"/>
    </xf>
    <xf numFmtId="201" fontId="14" fillId="33" borderId="12" xfId="0" applyNumberFormat="1" applyFont="1" applyFill="1" applyBorder="1" applyAlignment="1" applyProtection="1">
      <alignment horizontal="center" vertical="center" shrinkToFit="1"/>
      <protection locked="0"/>
    </xf>
    <xf numFmtId="0" fontId="5" fillId="0" borderId="124"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201" fontId="14" fillId="33" borderId="123" xfId="0" applyNumberFormat="1" applyFont="1" applyFill="1" applyBorder="1" applyAlignment="1" applyProtection="1">
      <alignment horizontal="center" vertical="center" shrinkToFit="1"/>
      <protection locked="0"/>
    </xf>
    <xf numFmtId="201" fontId="14" fillId="33" borderId="59" xfId="0" applyNumberFormat="1" applyFont="1" applyFill="1" applyBorder="1" applyAlignment="1" applyProtection="1">
      <alignment horizontal="center" vertical="center" shrinkToFit="1"/>
      <protection locked="0"/>
    </xf>
    <xf numFmtId="0" fontId="5" fillId="0" borderId="125" xfId="0" applyFont="1" applyFill="1" applyBorder="1" applyAlignment="1">
      <alignment shrinkToFit="1"/>
    </xf>
    <xf numFmtId="0" fontId="5" fillId="0" borderId="126" xfId="0" applyFont="1" applyFill="1" applyBorder="1" applyAlignment="1">
      <alignment shrinkToFit="1"/>
    </xf>
    <xf numFmtId="198" fontId="7" fillId="33" borderId="122" xfId="0" applyNumberFormat="1" applyFont="1" applyFill="1" applyBorder="1" applyAlignment="1" applyProtection="1">
      <alignment horizontal="center" vertical="center" shrinkToFit="1"/>
      <protection locked="0"/>
    </xf>
    <xf numFmtId="198" fontId="7" fillId="33" borderId="123" xfId="0" applyNumberFormat="1" applyFont="1" applyFill="1" applyBorder="1" applyAlignment="1" applyProtection="1">
      <alignment horizontal="center" vertical="center" shrinkToFit="1"/>
      <protection locked="0"/>
    </xf>
    <xf numFmtId="0" fontId="5" fillId="0" borderId="122" xfId="0" applyFont="1" applyFill="1" applyBorder="1" applyAlignment="1">
      <alignment horizontal="center" vertical="center" shrinkToFit="1"/>
    </xf>
    <xf numFmtId="0" fontId="5" fillId="0" borderId="127" xfId="0" applyFont="1" applyFill="1" applyBorder="1" applyAlignment="1">
      <alignment horizontal="center" vertical="center" shrinkToFit="1"/>
    </xf>
    <xf numFmtId="0" fontId="5" fillId="0" borderId="123" xfId="0" applyFont="1" applyFill="1" applyBorder="1" applyAlignment="1">
      <alignment horizontal="center" vertical="center"/>
    </xf>
    <xf numFmtId="0" fontId="5" fillId="0" borderId="59" xfId="0" applyFont="1" applyFill="1" applyBorder="1" applyAlignment="1">
      <alignment horizontal="center" vertical="center"/>
    </xf>
    <xf numFmtId="198" fontId="7" fillId="33" borderId="34" xfId="0" applyNumberFormat="1" applyFont="1" applyFill="1" applyBorder="1" applyAlignment="1" applyProtection="1">
      <alignment horizontal="center" vertical="center" shrinkToFit="1"/>
      <protection locked="0"/>
    </xf>
    <xf numFmtId="198" fontId="7" fillId="33" borderId="35" xfId="0" applyNumberFormat="1" applyFont="1" applyFill="1" applyBorder="1" applyAlignment="1" applyProtection="1">
      <alignment horizontal="center" vertical="center" shrinkToFit="1"/>
      <protection locked="0"/>
    </xf>
    <xf numFmtId="207" fontId="18" fillId="33" borderId="128" xfId="0" applyNumberFormat="1" applyFont="1" applyFill="1" applyBorder="1" applyAlignment="1" applyProtection="1">
      <alignment horizontal="center" vertical="center" shrinkToFit="1"/>
      <protection locked="0"/>
    </xf>
    <xf numFmtId="207" fontId="18" fillId="33" borderId="129" xfId="0" applyNumberFormat="1" applyFont="1" applyFill="1" applyBorder="1" applyAlignment="1" applyProtection="1">
      <alignment horizontal="center" vertical="center" shrinkToFit="1"/>
      <protection locked="0"/>
    </xf>
    <xf numFmtId="198" fontId="14" fillId="33" borderId="128" xfId="0" applyNumberFormat="1" applyFont="1" applyFill="1" applyBorder="1" applyAlignment="1" applyProtection="1">
      <alignment horizontal="center" vertical="center" shrinkToFit="1"/>
      <protection locked="0"/>
    </xf>
    <xf numFmtId="198" fontId="14" fillId="33" borderId="129" xfId="0" applyNumberFormat="1" applyFont="1" applyFill="1" applyBorder="1" applyAlignment="1" applyProtection="1">
      <alignment horizontal="center" vertical="center" shrinkToFit="1"/>
      <protection locked="0"/>
    </xf>
    <xf numFmtId="0" fontId="37" fillId="0" borderId="130" xfId="0" applyFont="1" applyBorder="1" applyAlignment="1" applyProtection="1">
      <alignment horizontal="center" vertical="center"/>
      <protection/>
    </xf>
    <xf numFmtId="0" fontId="37" fillId="0" borderId="98" xfId="0" applyFont="1" applyBorder="1" applyAlignment="1" applyProtection="1">
      <alignment horizontal="center" vertical="center"/>
      <protection/>
    </xf>
    <xf numFmtId="0" fontId="37" fillId="0" borderId="131" xfId="0" applyFont="1" applyBorder="1" applyAlignment="1" applyProtection="1">
      <alignment horizontal="center" vertical="center"/>
      <protection/>
    </xf>
    <xf numFmtId="49" fontId="14" fillId="34" borderId="14" xfId="0" applyNumberFormat="1" applyFont="1" applyFill="1" applyBorder="1" applyAlignment="1" applyProtection="1">
      <alignment horizontal="center" vertical="center" shrinkToFit="1"/>
      <protection locked="0"/>
    </xf>
    <xf numFmtId="0" fontId="14" fillId="34" borderId="74" xfId="0" applyFont="1" applyFill="1" applyBorder="1" applyAlignment="1" applyProtection="1">
      <alignment horizontal="center" vertical="center" shrinkToFit="1"/>
      <protection locked="0"/>
    </xf>
    <xf numFmtId="0" fontId="23" fillId="0" borderId="14" xfId="0" applyFont="1" applyBorder="1" applyAlignment="1">
      <alignment horizontal="center" vertical="center" shrinkToFit="1"/>
    </xf>
    <xf numFmtId="0" fontId="23" fillId="0" borderId="90" xfId="0" applyFont="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90" xfId="0" applyFont="1" applyFill="1" applyBorder="1" applyAlignment="1">
      <alignment horizontal="center" vertical="center" shrinkToFit="1"/>
    </xf>
    <xf numFmtId="0" fontId="17" fillId="33" borderId="24" xfId="0" applyFont="1" applyFill="1" applyBorder="1" applyAlignment="1" applyProtection="1">
      <alignment horizontal="center" vertical="center" shrinkToFit="1"/>
      <protection locked="0"/>
    </xf>
    <xf numFmtId="0" fontId="17" fillId="33" borderId="76" xfId="0" applyFont="1" applyFill="1" applyBorder="1" applyAlignment="1" applyProtection="1">
      <alignment horizontal="center" vertical="center" shrinkToFit="1"/>
      <protection locked="0"/>
    </xf>
    <xf numFmtId="0" fontId="17" fillId="33" borderId="25" xfId="0" applyFont="1" applyFill="1" applyBorder="1" applyAlignment="1" applyProtection="1">
      <alignment horizontal="center" vertical="center" shrinkToFit="1"/>
      <protection locked="0"/>
    </xf>
    <xf numFmtId="0" fontId="17" fillId="33" borderId="75" xfId="0" applyFont="1" applyFill="1" applyBorder="1" applyAlignment="1" applyProtection="1">
      <alignment horizontal="center" vertical="center" shrinkToFit="1"/>
      <protection locked="0"/>
    </xf>
    <xf numFmtId="0" fontId="0" fillId="0" borderId="103" xfId="0" applyFont="1" applyBorder="1" applyAlignment="1">
      <alignment vertical="center" textRotation="255"/>
    </xf>
    <xf numFmtId="0" fontId="0" fillId="0" borderId="101" xfId="0" applyFont="1" applyBorder="1" applyAlignment="1">
      <alignment vertical="center" textRotation="255"/>
    </xf>
    <xf numFmtId="0" fontId="0" fillId="0" borderId="109" xfId="0" applyFont="1" applyBorder="1" applyAlignment="1">
      <alignment vertical="center" textRotation="255"/>
    </xf>
    <xf numFmtId="49" fontId="14" fillId="33" borderId="122" xfId="49" applyNumberFormat="1" applyFont="1" applyFill="1" applyBorder="1" applyAlignment="1" applyProtection="1">
      <alignment horizontal="center" vertical="center" shrinkToFit="1"/>
      <protection locked="0"/>
    </xf>
    <xf numFmtId="49" fontId="14" fillId="33" borderId="123" xfId="49" applyNumberFormat="1" applyFont="1" applyFill="1" applyBorder="1" applyAlignment="1" applyProtection="1">
      <alignment horizontal="center" vertical="center" shrinkToFit="1"/>
      <protection locked="0"/>
    </xf>
    <xf numFmtId="49" fontId="14" fillId="33" borderId="125" xfId="49" applyNumberFormat="1" applyFont="1" applyFill="1" applyBorder="1" applyAlignment="1" applyProtection="1">
      <alignment horizontal="center" vertical="center" shrinkToFit="1"/>
      <protection locked="0"/>
    </xf>
    <xf numFmtId="0" fontId="5" fillId="0" borderId="23" xfId="0" applyFont="1" applyFill="1" applyBorder="1" applyAlignment="1">
      <alignment horizontal="center" vertical="center" wrapText="1"/>
    </xf>
    <xf numFmtId="0" fontId="5" fillId="0" borderId="127"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126" xfId="0" applyFont="1" applyFill="1" applyBorder="1" applyAlignment="1">
      <alignment horizontal="center" vertical="center" wrapText="1"/>
    </xf>
    <xf numFmtId="0" fontId="5" fillId="0" borderId="24"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0"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32" xfId="0" applyFont="1" applyFill="1" applyBorder="1" applyAlignment="1">
      <alignment horizontal="center" vertical="center"/>
    </xf>
    <xf numFmtId="0" fontId="17" fillId="0" borderId="91" xfId="0" applyFont="1" applyFill="1" applyBorder="1" applyAlignment="1">
      <alignment horizontal="center" vertical="center"/>
    </xf>
    <xf numFmtId="0" fontId="5" fillId="0" borderId="40" xfId="0" applyFont="1" applyFill="1" applyBorder="1" applyAlignment="1">
      <alignment horizontal="right"/>
    </xf>
    <xf numFmtId="0" fontId="5" fillId="0" borderId="33" xfId="0" applyFont="1" applyFill="1" applyBorder="1" applyAlignment="1">
      <alignment horizontal="right"/>
    </xf>
    <xf numFmtId="0" fontId="17" fillId="0" borderId="44" xfId="0" applyFont="1" applyFill="1" applyBorder="1" applyAlignment="1">
      <alignment horizontal="center" vertical="center" shrinkToFit="1"/>
    </xf>
    <xf numFmtId="0" fontId="17" fillId="0" borderId="51" xfId="0" applyFont="1" applyFill="1" applyBorder="1" applyAlignment="1">
      <alignment horizontal="center" vertical="center" shrinkToFit="1"/>
    </xf>
    <xf numFmtId="49" fontId="14" fillId="33" borderId="40" xfId="0" applyNumberFormat="1" applyFont="1" applyFill="1" applyBorder="1" applyAlignment="1" applyProtection="1">
      <alignment horizontal="center" vertical="center" shrinkToFit="1"/>
      <protection locked="0"/>
    </xf>
    <xf numFmtId="0" fontId="5" fillId="0" borderId="33" xfId="0" applyFont="1" applyFill="1" applyBorder="1" applyAlignment="1">
      <alignment horizontal="center" vertical="center"/>
    </xf>
    <xf numFmtId="0" fontId="5" fillId="0" borderId="127" xfId="0" applyFont="1" applyFill="1" applyBorder="1" applyAlignment="1">
      <alignment horizontal="center" vertical="center"/>
    </xf>
    <xf numFmtId="0" fontId="5" fillId="0" borderId="126" xfId="0" applyFont="1" applyFill="1" applyBorder="1" applyAlignment="1">
      <alignment horizontal="center" vertical="center"/>
    </xf>
    <xf numFmtId="0" fontId="17" fillId="33" borderId="21" xfId="0" applyFont="1" applyFill="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76"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91" xfId="0" applyFont="1" applyBorder="1" applyAlignment="1" applyProtection="1">
      <alignment vertical="center"/>
      <protection locked="0"/>
    </xf>
    <xf numFmtId="0" fontId="0" fillId="0" borderId="70" xfId="0" applyFont="1" applyBorder="1" applyAlignment="1" applyProtection="1">
      <alignment vertical="center"/>
      <protection locked="0"/>
    </xf>
    <xf numFmtId="0" fontId="14" fillId="0" borderId="103" xfId="0" applyFont="1" applyBorder="1" applyAlignment="1">
      <alignment horizontal="center" vertical="center" textRotation="255" shrinkToFit="1"/>
    </xf>
    <xf numFmtId="0" fontId="14" fillId="0" borderId="101" xfId="0" applyFont="1" applyBorder="1" applyAlignment="1">
      <alignment horizontal="center" vertical="center" textRotation="255" shrinkToFit="1"/>
    </xf>
    <xf numFmtId="0" fontId="14" fillId="0" borderId="109" xfId="0" applyFont="1" applyBorder="1" applyAlignment="1">
      <alignment vertical="center" shrinkToFit="1"/>
    </xf>
    <xf numFmtId="0" fontId="5" fillId="0" borderId="94" xfId="0" applyFont="1" applyFill="1" applyBorder="1" applyAlignment="1">
      <alignment horizontal="center" vertical="center" wrapText="1"/>
    </xf>
    <xf numFmtId="0" fontId="5" fillId="0" borderId="110" xfId="0" applyFont="1" applyFill="1" applyBorder="1" applyAlignment="1">
      <alignment horizontal="center" vertical="center" wrapText="1"/>
    </xf>
    <xf numFmtId="0" fontId="5" fillId="0" borderId="93" xfId="0" applyFont="1" applyFill="1" applyBorder="1" applyAlignment="1">
      <alignment horizontal="center" vertical="center" wrapText="1"/>
    </xf>
    <xf numFmtId="0" fontId="5" fillId="0" borderId="100" xfId="0" applyFont="1" applyFill="1" applyBorder="1" applyAlignment="1">
      <alignment horizontal="center" vertical="center" wrapText="1"/>
    </xf>
    <xf numFmtId="0" fontId="5"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5" fillId="0" borderId="72" xfId="0" applyFont="1" applyBorder="1" applyAlignment="1">
      <alignment horizontal="center" vertical="center" wrapText="1"/>
    </xf>
    <xf numFmtId="0" fontId="5" fillId="0" borderId="93" xfId="0" applyFont="1" applyBorder="1" applyAlignment="1">
      <alignment horizontal="center" vertical="center"/>
    </xf>
    <xf numFmtId="0" fontId="14" fillId="0" borderId="93" xfId="0" applyFont="1" applyBorder="1" applyAlignment="1">
      <alignment horizontal="center" vertical="center"/>
    </xf>
    <xf numFmtId="0" fontId="14" fillId="0" borderId="33" xfId="0" applyFont="1" applyBorder="1" applyAlignment="1">
      <alignment horizontal="center" vertical="center"/>
    </xf>
    <xf numFmtId="0" fontId="5" fillId="0" borderId="14" xfId="0" applyFont="1" applyFill="1" applyBorder="1" applyAlignment="1">
      <alignment horizontal="center" vertical="center"/>
    </xf>
    <xf numFmtId="0" fontId="5" fillId="0" borderId="90" xfId="0" applyFont="1" applyFill="1" applyBorder="1" applyAlignment="1">
      <alignment horizontal="center" vertical="center"/>
    </xf>
    <xf numFmtId="0" fontId="5" fillId="0" borderId="102" xfId="0" applyFont="1" applyBorder="1" applyAlignment="1">
      <alignment horizontal="center" vertical="center" textRotation="255" shrinkToFit="1"/>
    </xf>
    <xf numFmtId="0" fontId="14" fillId="0" borderId="102" xfId="0" applyFont="1" applyBorder="1" applyAlignment="1">
      <alignment horizontal="center" vertical="center" textRotation="255" shrinkToFit="1"/>
    </xf>
    <xf numFmtId="0" fontId="14" fillId="0" borderId="133" xfId="0" applyFont="1" applyBorder="1" applyAlignment="1">
      <alignment horizontal="center" vertical="center" textRotation="255" shrinkToFit="1"/>
    </xf>
    <xf numFmtId="0" fontId="14" fillId="0" borderId="0"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13" xfId="0" applyFont="1" applyFill="1" applyBorder="1" applyAlignment="1">
      <alignment horizontal="center" vertical="center"/>
    </xf>
    <xf numFmtId="0" fontId="5" fillId="0" borderId="72" xfId="0" applyFont="1" applyBorder="1" applyAlignment="1">
      <alignment horizontal="center" vertical="center"/>
    </xf>
    <xf numFmtId="0" fontId="5" fillId="0" borderId="100" xfId="0" applyFont="1" applyBorder="1" applyAlignment="1">
      <alignment horizontal="center" vertical="center"/>
    </xf>
    <xf numFmtId="0" fontId="5" fillId="0" borderId="81" xfId="0" applyFont="1" applyBorder="1" applyAlignment="1">
      <alignment horizontal="center" vertical="center"/>
    </xf>
    <xf numFmtId="49" fontId="0" fillId="0" borderId="90" xfId="0" applyNumberFormat="1" applyFont="1" applyBorder="1" applyAlignment="1" applyProtection="1">
      <alignment horizontal="center" vertical="center"/>
      <protection locked="0"/>
    </xf>
    <xf numFmtId="0" fontId="5" fillId="0" borderId="26" xfId="0" applyFont="1" applyFill="1" applyBorder="1" applyAlignment="1">
      <alignment horizontal="center" vertical="center"/>
    </xf>
    <xf numFmtId="0" fontId="14" fillId="0" borderId="27" xfId="0" applyFont="1" applyFill="1" applyBorder="1" applyAlignment="1">
      <alignment vertical="center"/>
    </xf>
    <xf numFmtId="201" fontId="14" fillId="33" borderId="26" xfId="0" applyNumberFormat="1" applyFont="1" applyFill="1" applyBorder="1" applyAlignment="1" applyProtection="1">
      <alignment horizontal="center" vertical="center" shrinkToFit="1"/>
      <protection locked="0"/>
    </xf>
    <xf numFmtId="201" fontId="14" fillId="33" borderId="27" xfId="0" applyNumberFormat="1" applyFont="1" applyFill="1" applyBorder="1" applyAlignment="1" applyProtection="1">
      <alignment vertical="center" shrinkToFit="1"/>
      <protection locked="0"/>
    </xf>
    <xf numFmtId="0" fontId="5" fillId="0" borderId="134" xfId="0" applyFont="1" applyBorder="1" applyAlignment="1">
      <alignment horizontal="center" vertical="center"/>
    </xf>
    <xf numFmtId="0" fontId="16" fillId="33" borderId="81" xfId="0" applyFont="1" applyFill="1" applyBorder="1" applyAlignment="1" applyProtection="1">
      <alignment horizontal="center" vertical="center"/>
      <protection locked="0"/>
    </xf>
    <xf numFmtId="0" fontId="5" fillId="0" borderId="108"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135" xfId="0" applyFont="1" applyFill="1" applyBorder="1" applyAlignment="1">
      <alignment horizontal="center" vertical="center" shrinkToFit="1"/>
    </xf>
    <xf numFmtId="0" fontId="5" fillId="0" borderId="136" xfId="0" applyFont="1" applyFill="1" applyBorder="1" applyAlignment="1">
      <alignment horizontal="center" vertical="center" shrinkToFit="1"/>
    </xf>
    <xf numFmtId="0" fontId="5" fillId="34" borderId="15" xfId="0" applyFont="1" applyFill="1" applyBorder="1" applyAlignment="1" applyProtection="1">
      <alignment horizontal="center" vertical="center" shrinkToFit="1"/>
      <protection locked="0"/>
    </xf>
    <xf numFmtId="0" fontId="14" fillId="34" borderId="16" xfId="0" applyFont="1" applyFill="1" applyBorder="1" applyAlignment="1" applyProtection="1">
      <alignment horizontal="center" vertical="center" shrinkToFit="1"/>
      <protection locked="0"/>
    </xf>
    <xf numFmtId="0" fontId="14" fillId="34" borderId="112" xfId="0" applyFont="1" applyFill="1" applyBorder="1" applyAlignment="1" applyProtection="1">
      <alignment horizontal="center" vertical="center" shrinkToFit="1"/>
      <protection locked="0"/>
    </xf>
    <xf numFmtId="0" fontId="16" fillId="0" borderId="16" xfId="0" applyFont="1" applyBorder="1" applyAlignment="1">
      <alignment vertical="center"/>
    </xf>
    <xf numFmtId="0" fontId="5" fillId="0" borderId="24" xfId="0" applyFont="1" applyFill="1" applyBorder="1" applyAlignment="1">
      <alignment horizontal="center" vertical="center" shrinkToFit="1"/>
    </xf>
    <xf numFmtId="0" fontId="14" fillId="0" borderId="21" xfId="0" applyFont="1" applyFill="1" applyBorder="1" applyAlignment="1">
      <alignment horizontal="center" vertical="center" shrinkToFit="1"/>
    </xf>
    <xf numFmtId="0" fontId="14" fillId="0" borderId="40" xfId="0" applyFont="1" applyFill="1" applyBorder="1" applyAlignment="1">
      <alignment horizontal="center" vertical="center" shrinkToFit="1"/>
    </xf>
    <xf numFmtId="0" fontId="14" fillId="0" borderId="23"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33" xfId="0" applyFont="1" applyFill="1" applyBorder="1" applyAlignment="1">
      <alignment horizontal="center" vertical="center" shrinkToFit="1"/>
    </xf>
    <xf numFmtId="0" fontId="14" fillId="0" borderId="25"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14" fillId="0" borderId="81" xfId="0" applyFont="1" applyFill="1" applyBorder="1" applyAlignment="1">
      <alignment horizontal="center" vertical="center" shrinkToFit="1"/>
    </xf>
    <xf numFmtId="0" fontId="5" fillId="0" borderId="73" xfId="0" applyFont="1" applyFill="1" applyBorder="1" applyAlignment="1">
      <alignment horizontal="center" vertical="center" textRotation="255"/>
    </xf>
    <xf numFmtId="0" fontId="5" fillId="0" borderId="40" xfId="0" applyFont="1" applyFill="1" applyBorder="1" applyAlignment="1">
      <alignment horizontal="center" vertical="center" textRotation="255"/>
    </xf>
    <xf numFmtId="0" fontId="5" fillId="0" borderId="137" xfId="0" applyFont="1" applyFill="1" applyBorder="1" applyAlignment="1">
      <alignment horizontal="center" vertical="center" textRotation="255"/>
    </xf>
    <xf numFmtId="0" fontId="5" fillId="0" borderId="33" xfId="0" applyFont="1" applyFill="1" applyBorder="1" applyAlignment="1">
      <alignment horizontal="center" vertical="center" textRotation="255"/>
    </xf>
    <xf numFmtId="0" fontId="5" fillId="0" borderId="69" xfId="0" applyFont="1" applyFill="1" applyBorder="1" applyAlignment="1">
      <alignment horizontal="center" vertical="center" textRotation="255"/>
    </xf>
    <xf numFmtId="0" fontId="5" fillId="0" borderId="138" xfId="0" applyFont="1" applyFill="1" applyBorder="1" applyAlignment="1">
      <alignment horizontal="center" vertical="center" textRotation="255"/>
    </xf>
    <xf numFmtId="198" fontId="14" fillId="33" borderId="47" xfId="0" applyNumberFormat="1" applyFont="1" applyFill="1" applyBorder="1" applyAlignment="1" applyProtection="1">
      <alignment horizontal="center" vertical="center" shrinkToFit="1"/>
      <protection locked="0"/>
    </xf>
    <xf numFmtId="198" fontId="14" fillId="33" borderId="29" xfId="0" applyNumberFormat="1" applyFont="1" applyFill="1" applyBorder="1" applyAlignment="1" applyProtection="1">
      <alignment horizontal="center" vertical="center" shrinkToFit="1"/>
      <protection locked="0"/>
    </xf>
    <xf numFmtId="198" fontId="14" fillId="33" borderId="23" xfId="0" applyNumberFormat="1" applyFont="1" applyFill="1" applyBorder="1" applyAlignment="1" applyProtection="1">
      <alignment horizontal="center" vertical="center" shrinkToFit="1"/>
      <protection locked="0"/>
    </xf>
    <xf numFmtId="198" fontId="14" fillId="33" borderId="0" xfId="0" applyNumberFormat="1" applyFont="1" applyFill="1" applyBorder="1" applyAlignment="1" applyProtection="1">
      <alignment horizontal="center" vertical="center" shrinkToFit="1"/>
      <protection locked="0"/>
    </xf>
    <xf numFmtId="198" fontId="14" fillId="33" borderId="25" xfId="0" applyNumberFormat="1" applyFont="1" applyFill="1" applyBorder="1" applyAlignment="1" applyProtection="1">
      <alignment horizontal="center" vertical="center" shrinkToFit="1"/>
      <protection locked="0"/>
    </xf>
    <xf numFmtId="198" fontId="14" fillId="33" borderId="13" xfId="0" applyNumberFormat="1" applyFont="1" applyFill="1" applyBorder="1" applyAlignment="1" applyProtection="1">
      <alignment horizontal="center" vertical="center" shrinkToFit="1"/>
      <protection locked="0"/>
    </xf>
    <xf numFmtId="0" fontId="5" fillId="0" borderId="74" xfId="0" applyFont="1" applyFill="1" applyBorder="1" applyAlignment="1">
      <alignment horizontal="center" vertical="center" shrinkToFit="1"/>
    </xf>
    <xf numFmtId="0" fontId="14" fillId="0" borderId="74" xfId="0" applyFont="1" applyFill="1" applyBorder="1" applyAlignment="1">
      <alignment horizontal="center" vertical="center" shrinkToFit="1"/>
    </xf>
    <xf numFmtId="0" fontId="14" fillId="0" borderId="28" xfId="0" applyFont="1" applyFill="1" applyBorder="1" applyAlignment="1">
      <alignment horizontal="center" vertical="center" shrinkToFit="1"/>
    </xf>
    <xf numFmtId="0" fontId="5" fillId="33" borderId="122" xfId="0" applyFont="1" applyFill="1" applyBorder="1" applyAlignment="1" applyProtection="1">
      <alignment horizontal="center" shrinkToFit="1"/>
      <protection locked="0"/>
    </xf>
    <xf numFmtId="0" fontId="5" fillId="33" borderId="123" xfId="0" applyFont="1" applyFill="1" applyBorder="1" applyAlignment="1" applyProtection="1">
      <alignment horizontal="center" shrinkToFit="1"/>
      <protection locked="0"/>
    </xf>
    <xf numFmtId="0" fontId="5" fillId="33" borderId="125" xfId="0" applyFont="1" applyFill="1" applyBorder="1" applyAlignment="1" applyProtection="1">
      <alignment horizontal="center" shrinkToFit="1"/>
      <protection locked="0"/>
    </xf>
    <xf numFmtId="0" fontId="5" fillId="33" borderId="127" xfId="0" applyFont="1" applyFill="1" applyBorder="1" applyAlignment="1" applyProtection="1">
      <alignment horizontal="center" shrinkToFit="1"/>
      <protection locked="0"/>
    </xf>
    <xf numFmtId="0" fontId="5" fillId="33" borderId="59" xfId="0" applyFont="1" applyFill="1" applyBorder="1" applyAlignment="1" applyProtection="1">
      <alignment horizontal="center" shrinkToFit="1"/>
      <protection locked="0"/>
    </xf>
    <xf numFmtId="0" fontId="5" fillId="33" borderId="126" xfId="0" applyFont="1" applyFill="1" applyBorder="1" applyAlignment="1" applyProtection="1">
      <alignment horizontal="center" shrinkToFit="1"/>
      <protection locked="0"/>
    </xf>
    <xf numFmtId="201" fontId="14" fillId="33" borderId="24" xfId="0" applyNumberFormat="1" applyFont="1" applyFill="1" applyBorder="1" applyAlignment="1" applyProtection="1">
      <alignment horizontal="center" vertical="center" shrinkToFit="1"/>
      <protection locked="0"/>
    </xf>
    <xf numFmtId="201" fontId="14" fillId="33" borderId="40" xfId="0" applyNumberFormat="1" applyFont="1" applyFill="1" applyBorder="1" applyAlignment="1" applyProtection="1">
      <alignment horizontal="center" vertical="center" shrinkToFit="1"/>
      <protection locked="0"/>
    </xf>
    <xf numFmtId="201" fontId="14" fillId="33" borderId="25" xfId="0" applyNumberFormat="1" applyFont="1" applyFill="1" applyBorder="1" applyAlignment="1" applyProtection="1">
      <alignment horizontal="center" vertical="center" shrinkToFit="1"/>
      <protection locked="0"/>
    </xf>
    <xf numFmtId="201" fontId="14" fillId="33" borderId="81" xfId="0" applyNumberFormat="1" applyFont="1" applyFill="1" applyBorder="1" applyAlignment="1" applyProtection="1">
      <alignment horizontal="center" vertical="center" shrinkToFit="1"/>
      <protection locked="0"/>
    </xf>
    <xf numFmtId="0" fontId="14" fillId="33" borderId="90" xfId="0" applyFont="1" applyFill="1" applyBorder="1" applyAlignment="1" applyProtection="1">
      <alignment horizontal="center" vertical="center" shrinkToFit="1"/>
      <protection locked="0"/>
    </xf>
    <xf numFmtId="201" fontId="14" fillId="33" borderId="26" xfId="0" applyNumberFormat="1" applyFont="1" applyFill="1" applyBorder="1" applyAlignment="1" applyProtection="1">
      <alignment horizontal="right" vertical="center" shrinkToFit="1"/>
      <protection locked="0"/>
    </xf>
    <xf numFmtId="201" fontId="14" fillId="33" borderId="27" xfId="0" applyNumberFormat="1" applyFont="1" applyFill="1" applyBorder="1" applyAlignment="1" applyProtection="1">
      <alignment horizontal="right" vertical="center" shrinkToFit="1"/>
      <protection locked="0"/>
    </xf>
    <xf numFmtId="178" fontId="14" fillId="33" borderId="24" xfId="0" applyNumberFormat="1" applyFont="1" applyFill="1" applyBorder="1" applyAlignment="1" applyProtection="1">
      <alignment horizontal="right" vertical="center" shrinkToFit="1"/>
      <protection locked="0"/>
    </xf>
    <xf numFmtId="178" fontId="14" fillId="33" borderId="23" xfId="0" applyNumberFormat="1" applyFont="1" applyFill="1" applyBorder="1" applyAlignment="1" applyProtection="1">
      <alignment horizontal="right" vertical="center" shrinkToFit="1"/>
      <protection locked="0"/>
    </xf>
    <xf numFmtId="198" fontId="14" fillId="33" borderId="127" xfId="0" applyNumberFormat="1" applyFont="1" applyFill="1" applyBorder="1" applyAlignment="1" applyProtection="1">
      <alignment horizontal="center" vertical="center" shrinkToFit="1"/>
      <protection locked="0"/>
    </xf>
    <xf numFmtId="198" fontId="14" fillId="33" borderId="59" xfId="0" applyNumberFormat="1" applyFont="1" applyFill="1" applyBorder="1" applyAlignment="1" applyProtection="1">
      <alignment horizontal="center" vertical="center" shrinkToFit="1"/>
      <protection locked="0"/>
    </xf>
    <xf numFmtId="0" fontId="5" fillId="33" borderId="23" xfId="0" applyFont="1" applyFill="1" applyBorder="1" applyAlignment="1" applyProtection="1">
      <alignment horizontal="center" shrinkToFit="1"/>
      <protection locked="0"/>
    </xf>
    <xf numFmtId="0" fontId="5" fillId="33" borderId="0" xfId="0" applyFont="1" applyFill="1" applyBorder="1" applyAlignment="1" applyProtection="1">
      <alignment horizontal="center" shrinkToFit="1"/>
      <protection locked="0"/>
    </xf>
    <xf numFmtId="0" fontId="5" fillId="33" borderId="33" xfId="0" applyFont="1" applyFill="1" applyBorder="1" applyAlignment="1" applyProtection="1">
      <alignment horizontal="center" shrinkToFit="1"/>
      <protection locked="0"/>
    </xf>
    <xf numFmtId="0" fontId="5" fillId="33" borderId="37" xfId="0" applyFont="1" applyFill="1" applyBorder="1" applyAlignment="1" applyProtection="1">
      <alignment horizontal="center" shrinkToFit="1"/>
      <protection locked="0"/>
    </xf>
    <xf numFmtId="0" fontId="5" fillId="33" borderId="12" xfId="0" applyFont="1" applyFill="1" applyBorder="1" applyAlignment="1" applyProtection="1">
      <alignment horizontal="center" shrinkToFit="1"/>
      <protection locked="0"/>
    </xf>
    <xf numFmtId="0" fontId="5" fillId="33" borderId="38" xfId="0" applyFont="1" applyFill="1" applyBorder="1" applyAlignment="1" applyProtection="1">
      <alignment horizontal="center" shrinkToFit="1"/>
      <protection locked="0"/>
    </xf>
    <xf numFmtId="0" fontId="23" fillId="0" borderId="35" xfId="0" applyFont="1" applyFill="1" applyBorder="1" applyAlignment="1">
      <alignment horizontal="center" vertical="center" shrinkToFit="1"/>
    </xf>
    <xf numFmtId="0" fontId="23" fillId="0" borderId="36" xfId="0" applyFont="1" applyFill="1" applyBorder="1" applyAlignment="1">
      <alignment horizontal="center" vertical="center" shrinkToFit="1"/>
    </xf>
    <xf numFmtId="0" fontId="5" fillId="0" borderId="12"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2" xfId="0" applyFont="1" applyFill="1" applyBorder="1" applyAlignment="1">
      <alignment horizontal="center" vertical="center" shrinkToFit="1"/>
    </xf>
    <xf numFmtId="0" fontId="5" fillId="0" borderId="110"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81" xfId="0" applyFont="1" applyFill="1" applyBorder="1" applyAlignment="1">
      <alignment horizontal="center" vertical="center" shrinkToFit="1"/>
    </xf>
    <xf numFmtId="0" fontId="5" fillId="0" borderId="95" xfId="0" applyFont="1" applyFill="1" applyBorder="1" applyAlignment="1">
      <alignment horizontal="center" vertical="center" shrinkToFit="1"/>
    </xf>
    <xf numFmtId="0" fontId="5" fillId="0" borderId="75" xfId="0" applyFont="1" applyFill="1" applyBorder="1" applyAlignment="1">
      <alignment horizontal="center" vertical="center" shrinkToFit="1"/>
    </xf>
    <xf numFmtId="0" fontId="5" fillId="34" borderId="16" xfId="0" applyFont="1" applyFill="1" applyBorder="1" applyAlignment="1" applyProtection="1">
      <alignment horizontal="center" vertical="center" shrinkToFit="1"/>
      <protection locked="0"/>
    </xf>
    <xf numFmtId="0" fontId="5" fillId="34" borderId="112" xfId="0" applyFont="1" applyFill="1" applyBorder="1" applyAlignment="1" applyProtection="1">
      <alignment horizontal="center" vertical="center" shrinkToFit="1"/>
      <protection locked="0"/>
    </xf>
    <xf numFmtId="0" fontId="5" fillId="0" borderId="21"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33"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34" xfId="0" applyFont="1" applyBorder="1" applyAlignment="1">
      <alignment horizontal="center" vertical="center" shrinkToFit="1"/>
    </xf>
    <xf numFmtId="0" fontId="5" fillId="0" borderId="90" xfId="0" applyFont="1" applyBorder="1" applyAlignment="1">
      <alignment horizontal="center" vertical="center" shrinkToFit="1"/>
    </xf>
    <xf numFmtId="0" fontId="5" fillId="0" borderId="139" xfId="0" applyFont="1" applyBorder="1" applyAlignment="1">
      <alignment horizontal="center" vertical="center"/>
    </xf>
    <xf numFmtId="0" fontId="5" fillId="0" borderId="138" xfId="0" applyFont="1" applyBorder="1" applyAlignment="1">
      <alignment horizontal="center" vertical="center"/>
    </xf>
    <xf numFmtId="0" fontId="14" fillId="33" borderId="14" xfId="0" applyFont="1" applyFill="1" applyBorder="1" applyAlignment="1" applyProtection="1">
      <alignment horizontal="center" vertical="center" shrinkToFit="1"/>
      <protection locked="0"/>
    </xf>
    <xf numFmtId="201" fontId="14" fillId="33" borderId="24" xfId="0" applyNumberFormat="1" applyFont="1" applyFill="1" applyBorder="1" applyAlignment="1" applyProtection="1">
      <alignment horizontal="right" vertical="center" shrinkToFit="1"/>
      <protection locked="0"/>
    </xf>
    <xf numFmtId="201" fontId="14" fillId="33" borderId="23" xfId="0" applyNumberFormat="1" applyFont="1" applyFill="1" applyBorder="1" applyAlignment="1" applyProtection="1">
      <alignment horizontal="right" vertical="center" shrinkToFit="1"/>
      <protection locked="0"/>
    </xf>
    <xf numFmtId="0" fontId="5" fillId="0" borderId="2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13" xfId="0" applyFont="1" applyFill="1" applyBorder="1" applyAlignment="1">
      <alignment horizontal="center" shrinkToFit="1"/>
    </xf>
    <xf numFmtId="0" fontId="14" fillId="0" borderId="140" xfId="0" applyFont="1" applyFill="1" applyBorder="1" applyAlignment="1">
      <alignment horizontal="center" vertical="center" shrinkToFit="1"/>
    </xf>
    <xf numFmtId="0" fontId="17" fillId="0" borderId="24" xfId="0" applyFont="1" applyFill="1" applyBorder="1" applyAlignment="1">
      <alignment horizontal="center" vertical="center" wrapText="1"/>
    </xf>
    <xf numFmtId="0" fontId="17" fillId="33" borderId="21" xfId="0" applyNumberFormat="1" applyFont="1" applyFill="1" applyBorder="1" applyAlignment="1" applyProtection="1">
      <alignment horizontal="center" vertical="center"/>
      <protection locked="0"/>
    </xf>
    <xf numFmtId="0" fontId="17" fillId="33" borderId="76" xfId="0" applyNumberFormat="1" applyFont="1" applyFill="1" applyBorder="1" applyAlignment="1" applyProtection="1">
      <alignment horizontal="center" vertical="center"/>
      <protection locked="0"/>
    </xf>
    <xf numFmtId="0" fontId="17" fillId="33" borderId="0" xfId="0" applyNumberFormat="1" applyFont="1" applyFill="1" applyBorder="1" applyAlignment="1" applyProtection="1">
      <alignment horizontal="center" vertical="center"/>
      <protection locked="0"/>
    </xf>
    <xf numFmtId="0" fontId="17" fillId="33" borderId="10" xfId="0" applyNumberFormat="1" applyFont="1" applyFill="1" applyBorder="1" applyAlignment="1" applyProtection="1">
      <alignment horizontal="center" vertical="center"/>
      <protection locked="0"/>
    </xf>
    <xf numFmtId="0" fontId="14" fillId="0" borderId="21" xfId="0" applyNumberFormat="1" applyFont="1" applyFill="1" applyBorder="1" applyAlignment="1" applyProtection="1">
      <alignment horizontal="center" vertical="center"/>
      <protection locked="0"/>
    </xf>
    <xf numFmtId="0" fontId="14" fillId="0" borderId="21" xfId="0" applyNumberFormat="1" applyFont="1" applyFill="1" applyBorder="1" applyAlignment="1">
      <alignment horizontal="center" vertical="center"/>
    </xf>
    <xf numFmtId="0" fontId="14" fillId="0" borderId="13" xfId="0" applyNumberFormat="1" applyFont="1" applyFill="1" applyBorder="1" applyAlignment="1">
      <alignment horizontal="center" vertical="center"/>
    </xf>
    <xf numFmtId="5" fontId="5" fillId="0" borderId="28" xfId="0" applyNumberFormat="1" applyFont="1" applyFill="1" applyBorder="1" applyAlignment="1" applyProtection="1">
      <alignment horizontal="right"/>
      <protection locked="0"/>
    </xf>
    <xf numFmtId="0" fontId="5" fillId="0" borderId="28" xfId="0" applyFont="1" applyFill="1" applyBorder="1" applyAlignment="1">
      <alignment horizontal="right"/>
    </xf>
    <xf numFmtId="0" fontId="23" fillId="0" borderId="19" xfId="0" applyFont="1" applyFill="1" applyBorder="1" applyAlignment="1">
      <alignment horizontal="center" vertical="center" shrinkToFit="1"/>
    </xf>
    <xf numFmtId="0" fontId="23" fillId="0" borderId="141" xfId="0" applyFont="1" applyFill="1" applyBorder="1" applyAlignment="1">
      <alignment horizontal="center" vertical="center" shrinkToFit="1"/>
    </xf>
    <xf numFmtId="0" fontId="5" fillId="0" borderId="38" xfId="0" applyFont="1" applyFill="1" applyBorder="1" applyAlignment="1">
      <alignment shrinkToFit="1"/>
    </xf>
    <xf numFmtId="0" fontId="5" fillId="0" borderId="40" xfId="0" applyFont="1" applyFill="1" applyBorder="1" applyAlignment="1">
      <alignment horizontal="center" vertical="center"/>
    </xf>
    <xf numFmtId="49" fontId="14" fillId="33" borderId="59" xfId="49" applyNumberFormat="1" applyFont="1" applyFill="1" applyBorder="1" applyAlignment="1" applyProtection="1">
      <alignment horizontal="center" vertical="center" shrinkToFit="1"/>
      <protection locked="0"/>
    </xf>
    <xf numFmtId="0" fontId="28" fillId="0" borderId="142" xfId="0" applyFont="1" applyBorder="1" applyAlignment="1">
      <alignment horizontal="center" vertical="center"/>
    </xf>
    <xf numFmtId="0" fontId="28" fillId="0" borderId="143" xfId="0" applyFont="1" applyBorder="1" applyAlignment="1">
      <alignment horizontal="center" vertical="center"/>
    </xf>
    <xf numFmtId="49" fontId="14" fillId="33" borderId="12" xfId="49" applyNumberFormat="1" applyFont="1" applyFill="1" applyBorder="1" applyAlignment="1" applyProtection="1">
      <alignment horizontal="center" vertical="center" shrinkToFit="1"/>
      <protection locked="0"/>
    </xf>
    <xf numFmtId="0" fontId="5" fillId="0" borderId="144" xfId="0" applyFont="1" applyBorder="1" applyAlignment="1">
      <alignment horizontal="center" vertical="center" textRotation="255" shrinkToFit="1"/>
    </xf>
    <xf numFmtId="0" fontId="5" fillId="0" borderId="145" xfId="0" applyFont="1" applyBorder="1" applyAlignment="1">
      <alignment horizontal="center" vertical="center" textRotation="255" shrinkToFit="1"/>
    </xf>
    <xf numFmtId="0" fontId="5" fillId="0" borderId="146" xfId="0" applyFont="1" applyBorder="1" applyAlignment="1">
      <alignment horizontal="center" vertical="center" textRotation="255" shrinkToFit="1"/>
    </xf>
    <xf numFmtId="0" fontId="5" fillId="0" borderId="48" xfId="0" applyFont="1" applyBorder="1" applyAlignment="1">
      <alignment horizontal="center" vertical="center" textRotation="255" shrinkToFit="1"/>
    </xf>
    <xf numFmtId="0" fontId="5" fillId="0" borderId="27" xfId="0" applyFont="1" applyBorder="1" applyAlignment="1">
      <alignment horizontal="center" vertical="center" textRotation="255" shrinkToFit="1"/>
    </xf>
    <xf numFmtId="0" fontId="17" fillId="0" borderId="24" xfId="0" applyFont="1" applyFill="1" applyBorder="1" applyAlignment="1">
      <alignment horizontal="center" vertical="center" shrinkToFit="1"/>
    </xf>
    <xf numFmtId="0" fontId="7" fillId="0" borderId="40" xfId="0" applyFont="1" applyBorder="1" applyAlignment="1">
      <alignment horizontal="center" vertical="center" shrinkToFit="1"/>
    </xf>
    <xf numFmtId="0" fontId="5" fillId="0" borderId="112" xfId="0" applyFont="1" applyFill="1" applyBorder="1" applyAlignment="1">
      <alignment horizontal="center" vertical="center"/>
    </xf>
    <xf numFmtId="0" fontId="5" fillId="0" borderId="26" xfId="0" applyFont="1" applyBorder="1" applyAlignment="1">
      <alignment horizontal="center" vertical="center" textRotation="255" shrinkToFit="1"/>
    </xf>
    <xf numFmtId="0" fontId="5" fillId="0" borderId="133" xfId="0" applyFont="1" applyBorder="1" applyAlignment="1">
      <alignment horizontal="center" vertical="center" textRotation="255" shrinkToFit="1"/>
    </xf>
    <xf numFmtId="38" fontId="5" fillId="0" borderId="147" xfId="49" applyFont="1" applyFill="1" applyBorder="1" applyAlignment="1">
      <alignment horizontal="right" vertical="center" shrinkToFit="1"/>
    </xf>
    <xf numFmtId="38" fontId="5" fillId="0" borderId="88" xfId="49" applyFont="1" applyFill="1" applyBorder="1" applyAlignment="1">
      <alignment horizontal="right" vertical="center" shrinkToFit="1"/>
    </xf>
    <xf numFmtId="198" fontId="14" fillId="34" borderId="148" xfId="49" applyNumberFormat="1" applyFont="1" applyFill="1" applyBorder="1" applyAlignment="1" applyProtection="1">
      <alignment horizontal="right" vertical="center" shrinkToFit="1"/>
      <protection locked="0"/>
    </xf>
    <xf numFmtId="198" fontId="14" fillId="34" borderId="86" xfId="49" applyNumberFormat="1" applyFont="1" applyFill="1" applyBorder="1" applyAlignment="1" applyProtection="1">
      <alignment horizontal="right" vertical="center" shrinkToFit="1"/>
      <protection locked="0"/>
    </xf>
    <xf numFmtId="198" fontId="14" fillId="34" borderId="149" xfId="49" applyNumberFormat="1" applyFont="1" applyFill="1" applyBorder="1" applyAlignment="1" applyProtection="1">
      <alignment horizontal="right" vertical="center" shrinkToFit="1"/>
      <protection locked="0"/>
    </xf>
    <xf numFmtId="198" fontId="14" fillId="34" borderId="58" xfId="49" applyNumberFormat="1" applyFont="1" applyFill="1" applyBorder="1" applyAlignment="1" applyProtection="1">
      <alignment horizontal="right" vertical="center" shrinkToFit="1"/>
      <protection locked="0"/>
    </xf>
    <xf numFmtId="198" fontId="14" fillId="34" borderId="74" xfId="49" applyNumberFormat="1" applyFont="1" applyFill="1" applyBorder="1" applyAlignment="1" applyProtection="1">
      <alignment horizontal="right" vertical="center" shrinkToFit="1"/>
      <protection locked="0"/>
    </xf>
    <xf numFmtId="198" fontId="14" fillId="34" borderId="150" xfId="49" applyNumberFormat="1" applyFont="1" applyFill="1" applyBorder="1" applyAlignment="1" applyProtection="1">
      <alignment horizontal="right" vertical="center" shrinkToFit="1"/>
      <protection locked="0"/>
    </xf>
    <xf numFmtId="0" fontId="15" fillId="0" borderId="57" xfId="0" applyFont="1" applyFill="1" applyBorder="1" applyAlignment="1">
      <alignment horizontal="center" vertical="center"/>
    </xf>
    <xf numFmtId="0" fontId="0" fillId="0" borderId="49" xfId="0" applyFont="1" applyBorder="1" applyAlignment="1">
      <alignment horizontal="center" vertical="center"/>
    </xf>
    <xf numFmtId="0" fontId="0" fillId="0" borderId="54" xfId="0" applyFont="1" applyBorder="1" applyAlignment="1">
      <alignment horizontal="center" vertical="center"/>
    </xf>
    <xf numFmtId="198" fontId="5" fillId="0" borderId="151" xfId="0" applyNumberFormat="1" applyFont="1" applyFill="1" applyBorder="1" applyAlignment="1" applyProtection="1">
      <alignment horizontal="right" vertical="center"/>
      <protection locked="0"/>
    </xf>
    <xf numFmtId="198" fontId="5" fillId="0" borderId="88" xfId="0" applyNumberFormat="1" applyFont="1" applyFill="1" applyBorder="1" applyAlignment="1" applyProtection="1">
      <alignment horizontal="right" vertical="center"/>
      <protection locked="0"/>
    </xf>
    <xf numFmtId="198" fontId="5" fillId="0" borderId="152" xfId="0" applyNumberFormat="1" applyFont="1" applyFill="1" applyBorder="1" applyAlignment="1" applyProtection="1">
      <alignment horizontal="right" vertical="center"/>
      <protection locked="0"/>
    </xf>
    <xf numFmtId="198" fontId="14" fillId="34" borderId="0" xfId="0" applyNumberFormat="1" applyFont="1" applyFill="1" applyBorder="1" applyAlignment="1" applyProtection="1">
      <alignment horizontal="center" vertical="center"/>
      <protection locked="0"/>
    </xf>
    <xf numFmtId="198" fontId="0" fillId="34" borderId="0" xfId="0" applyNumberFormat="1" applyFont="1" applyFill="1" applyBorder="1" applyAlignment="1" applyProtection="1">
      <alignment vertical="center"/>
      <protection locked="0"/>
    </xf>
    <xf numFmtId="0" fontId="14" fillId="0" borderId="137" xfId="0" applyFont="1" applyFill="1" applyBorder="1" applyAlignment="1" applyProtection="1">
      <alignment horizontal="center" vertical="center"/>
      <protection locked="0"/>
    </xf>
    <xf numFmtId="0" fontId="0" fillId="0" borderId="0" xfId="0" applyFont="1" applyBorder="1" applyAlignment="1">
      <alignment horizontal="center" vertical="center"/>
    </xf>
    <xf numFmtId="198" fontId="5" fillId="0" borderId="153" xfId="49" applyNumberFormat="1" applyFont="1" applyFill="1" applyBorder="1" applyAlignment="1">
      <alignment horizontal="right" vertical="center" shrinkToFit="1"/>
    </xf>
    <xf numFmtId="198" fontId="5" fillId="0" borderId="86" xfId="49" applyNumberFormat="1" applyFont="1" applyFill="1" applyBorder="1" applyAlignment="1">
      <alignment horizontal="right" vertical="center" shrinkToFit="1"/>
    </xf>
    <xf numFmtId="198" fontId="5" fillId="0" borderId="14" xfId="49" applyNumberFormat="1" applyFont="1" applyFill="1" applyBorder="1" applyAlignment="1">
      <alignment horizontal="right" vertical="center" shrinkToFit="1"/>
    </xf>
    <xf numFmtId="198" fontId="5" fillId="0" borderId="74" xfId="49" applyNumberFormat="1" applyFont="1" applyFill="1" applyBorder="1" applyAlignment="1">
      <alignment horizontal="right" vertical="center" shrinkToFit="1"/>
    </xf>
    <xf numFmtId="198" fontId="14" fillId="0" borderId="92" xfId="0" applyNumberFormat="1" applyFont="1" applyBorder="1" applyAlignment="1">
      <alignment horizontal="right" vertical="center" shrinkToFit="1"/>
    </xf>
    <xf numFmtId="198" fontId="5" fillId="34" borderId="14" xfId="0" applyNumberFormat="1" applyFont="1" applyFill="1" applyBorder="1" applyAlignment="1" applyProtection="1">
      <alignment horizontal="right" vertical="center" shrinkToFit="1"/>
      <protection locked="0"/>
    </xf>
    <xf numFmtId="198" fontId="5" fillId="34" borderId="74" xfId="0" applyNumberFormat="1" applyFont="1" applyFill="1" applyBorder="1" applyAlignment="1" applyProtection="1">
      <alignment horizontal="right" vertical="center" shrinkToFit="1"/>
      <protection locked="0"/>
    </xf>
    <xf numFmtId="198" fontId="5" fillId="34" borderId="90" xfId="0" applyNumberFormat="1" applyFont="1" applyFill="1" applyBorder="1" applyAlignment="1" applyProtection="1">
      <alignment horizontal="right" vertical="center" shrinkToFit="1"/>
      <protection locked="0"/>
    </xf>
    <xf numFmtId="201" fontId="5" fillId="34" borderId="153" xfId="0" applyNumberFormat="1" applyFont="1" applyFill="1" applyBorder="1" applyAlignment="1" applyProtection="1">
      <alignment horizontal="right" vertical="center" shrinkToFit="1"/>
      <protection locked="0"/>
    </xf>
    <xf numFmtId="201" fontId="5" fillId="34" borderId="85" xfId="0" applyNumberFormat="1" applyFont="1" applyFill="1" applyBorder="1" applyAlignment="1" applyProtection="1">
      <alignment horizontal="right" vertical="center" shrinkToFit="1"/>
      <protection locked="0"/>
    </xf>
    <xf numFmtId="0" fontId="15" fillId="0" borderId="154" xfId="0" applyFont="1" applyFill="1" applyBorder="1" applyAlignment="1">
      <alignment horizontal="center" vertical="center" wrapText="1"/>
    </xf>
    <xf numFmtId="0" fontId="0" fillId="0" borderId="92" xfId="0" applyFont="1" applyBorder="1" applyAlignment="1">
      <alignment horizontal="center" vertical="center" wrapText="1"/>
    </xf>
    <xf numFmtId="198" fontId="5" fillId="0" borderId="46" xfId="0" applyNumberFormat="1" applyFont="1" applyFill="1" applyBorder="1" applyAlignment="1" applyProtection="1">
      <alignment horizontal="center" vertical="center" shrinkToFit="1"/>
      <protection locked="0"/>
    </xf>
    <xf numFmtId="198" fontId="5" fillId="0" borderId="49" xfId="0" applyNumberFormat="1" applyFont="1" applyFill="1" applyBorder="1" applyAlignment="1" applyProtection="1">
      <alignment horizontal="center" vertical="center" shrinkToFit="1"/>
      <protection locked="0"/>
    </xf>
    <xf numFmtId="176" fontId="5" fillId="0" borderId="14" xfId="0" applyNumberFormat="1" applyFont="1" applyFill="1" applyBorder="1" applyAlignment="1" applyProtection="1">
      <alignment horizontal="right" vertical="center" shrinkToFit="1"/>
      <protection locked="0"/>
    </xf>
    <xf numFmtId="176" fontId="5" fillId="0" borderId="74" xfId="0" applyNumberFormat="1" applyFont="1" applyFill="1" applyBorder="1" applyAlignment="1" applyProtection="1">
      <alignment horizontal="right" vertical="center" shrinkToFit="1"/>
      <protection locked="0"/>
    </xf>
    <xf numFmtId="0" fontId="5" fillId="0" borderId="147" xfId="0" applyFont="1" applyFill="1" applyBorder="1" applyAlignment="1">
      <alignment horizontal="right" vertical="center" shrinkToFit="1"/>
    </xf>
    <xf numFmtId="0" fontId="5" fillId="0" borderId="80" xfId="0" applyFont="1" applyFill="1" applyBorder="1" applyAlignment="1">
      <alignment horizontal="right" vertical="center" shrinkToFit="1"/>
    </xf>
    <xf numFmtId="0" fontId="14" fillId="0" borderId="155" xfId="0" applyFont="1" applyFill="1" applyBorder="1" applyAlignment="1">
      <alignment horizontal="center" vertical="center" shrinkToFit="1"/>
    </xf>
    <xf numFmtId="0" fontId="14" fillId="0" borderId="156" xfId="0" applyFont="1" applyFill="1" applyBorder="1" applyAlignment="1">
      <alignment horizontal="center" vertical="center" shrinkToFit="1"/>
    </xf>
    <xf numFmtId="0" fontId="14" fillId="0" borderId="157" xfId="0" applyFont="1" applyFill="1" applyBorder="1" applyAlignment="1">
      <alignment horizontal="center" vertical="center" shrinkToFit="1"/>
    </xf>
    <xf numFmtId="201" fontId="5" fillId="34" borderId="14" xfId="0" applyNumberFormat="1" applyFont="1" applyFill="1" applyBorder="1" applyAlignment="1" applyProtection="1">
      <alignment horizontal="right" vertical="center" shrinkToFit="1"/>
      <protection locked="0"/>
    </xf>
    <xf numFmtId="201" fontId="5" fillId="34" borderId="90" xfId="0" applyNumberFormat="1" applyFont="1" applyFill="1" applyBorder="1" applyAlignment="1" applyProtection="1">
      <alignment horizontal="right" vertical="center" shrinkToFit="1"/>
      <protection locked="0"/>
    </xf>
    <xf numFmtId="198" fontId="5" fillId="34" borderId="153" xfId="0" applyNumberFormat="1" applyFont="1" applyFill="1" applyBorder="1" applyAlignment="1" applyProtection="1">
      <alignment horizontal="right" vertical="center" shrinkToFit="1"/>
      <protection locked="0"/>
    </xf>
    <xf numFmtId="198" fontId="5" fillId="34" borderId="86" xfId="0" applyNumberFormat="1" applyFont="1" applyFill="1" applyBorder="1" applyAlignment="1" applyProtection="1">
      <alignment horizontal="right" vertical="center" shrinkToFit="1"/>
      <protection locked="0"/>
    </xf>
    <xf numFmtId="198" fontId="5" fillId="34" borderId="85" xfId="0" applyNumberFormat="1" applyFont="1" applyFill="1" applyBorder="1" applyAlignment="1" applyProtection="1">
      <alignment horizontal="right" vertical="center" shrinkToFit="1"/>
      <protection locked="0"/>
    </xf>
    <xf numFmtId="0" fontId="5" fillId="0" borderId="158" xfId="0" applyFont="1" applyFill="1" applyBorder="1" applyAlignment="1">
      <alignment horizontal="center" vertical="center" textRotation="255" shrinkToFit="1"/>
    </xf>
    <xf numFmtId="0" fontId="5" fillId="0" borderId="157" xfId="0" applyFont="1" applyFill="1" applyBorder="1" applyAlignment="1">
      <alignment horizontal="center" vertical="center" textRotation="255" shrinkToFit="1"/>
    </xf>
    <xf numFmtId="199" fontId="14" fillId="0" borderId="147" xfId="0" applyNumberFormat="1" applyFont="1" applyFill="1" applyBorder="1" applyAlignment="1">
      <alignment horizontal="right" vertical="center" shrinkToFit="1"/>
    </xf>
    <xf numFmtId="199" fontId="14" fillId="0" borderId="88" xfId="0" applyNumberFormat="1" applyFont="1" applyFill="1" applyBorder="1" applyAlignment="1">
      <alignment horizontal="right" vertical="center" shrinkToFit="1"/>
    </xf>
    <xf numFmtId="199" fontId="14" fillId="0" borderId="80" xfId="0" applyNumberFormat="1" applyFont="1" applyFill="1" applyBorder="1" applyAlignment="1">
      <alignment horizontal="right" vertical="center" shrinkToFit="1"/>
    </xf>
    <xf numFmtId="200" fontId="5" fillId="34" borderId="14" xfId="0" applyNumberFormat="1" applyFont="1" applyFill="1" applyBorder="1" applyAlignment="1" applyProtection="1">
      <alignment horizontal="right" vertical="center" shrinkToFit="1"/>
      <protection locked="0"/>
    </xf>
    <xf numFmtId="200" fontId="5" fillId="34" borderId="74" xfId="0" applyNumberFormat="1" applyFont="1" applyFill="1" applyBorder="1" applyAlignment="1" applyProtection="1">
      <alignment horizontal="right" vertical="center" shrinkToFit="1"/>
      <protection locked="0"/>
    </xf>
    <xf numFmtId="200" fontId="5" fillId="34" borderId="90" xfId="0" applyNumberFormat="1" applyFont="1" applyFill="1" applyBorder="1" applyAlignment="1" applyProtection="1">
      <alignment horizontal="right" vertical="center" shrinkToFit="1"/>
      <protection locked="0"/>
    </xf>
    <xf numFmtId="200" fontId="5" fillId="34" borderId="153" xfId="0" applyNumberFormat="1" applyFont="1" applyFill="1" applyBorder="1" applyAlignment="1" applyProtection="1">
      <alignment horizontal="right" vertical="center" shrinkToFit="1"/>
      <protection locked="0"/>
    </xf>
    <xf numFmtId="200" fontId="5" fillId="34" borderId="86" xfId="0" applyNumberFormat="1" applyFont="1" applyFill="1" applyBorder="1" applyAlignment="1" applyProtection="1">
      <alignment horizontal="right" vertical="center" shrinkToFit="1"/>
      <protection locked="0"/>
    </xf>
    <xf numFmtId="200" fontId="5" fillId="34" borderId="85" xfId="0" applyNumberFormat="1" applyFont="1" applyFill="1" applyBorder="1" applyAlignment="1" applyProtection="1">
      <alignment horizontal="right" vertical="center" shrinkToFit="1"/>
      <protection locked="0"/>
    </xf>
    <xf numFmtId="0" fontId="5" fillId="34" borderId="148" xfId="0" applyFont="1" applyFill="1" applyBorder="1" applyAlignment="1" applyProtection="1">
      <alignment horizontal="center" vertical="center" textRotation="255" shrinkToFit="1"/>
      <protection locked="0"/>
    </xf>
    <xf numFmtId="0" fontId="5" fillId="34" borderId="85" xfId="0" applyFont="1" applyFill="1" applyBorder="1" applyAlignment="1" applyProtection="1">
      <alignment horizontal="center" vertical="center" textRotation="255" shrinkToFit="1"/>
      <protection locked="0"/>
    </xf>
    <xf numFmtId="0" fontId="5" fillId="34" borderId="58" xfId="0" applyFont="1" applyFill="1" applyBorder="1" applyAlignment="1" applyProtection="1">
      <alignment horizontal="center" vertical="center" textRotation="255" shrinkToFit="1"/>
      <protection locked="0"/>
    </xf>
    <xf numFmtId="0" fontId="5" fillId="34" borderId="90" xfId="0" applyFont="1" applyFill="1" applyBorder="1" applyAlignment="1" applyProtection="1">
      <alignment horizontal="center" vertical="center" textRotation="255" shrinkToFit="1"/>
      <protection locked="0"/>
    </xf>
    <xf numFmtId="198" fontId="5" fillId="34" borderId="25" xfId="0" applyNumberFormat="1" applyFont="1" applyFill="1" applyBorder="1" applyAlignment="1" applyProtection="1">
      <alignment horizontal="right" vertical="center" shrinkToFit="1"/>
      <protection locked="0"/>
    </xf>
    <xf numFmtId="198" fontId="5" fillId="34" borderId="13" xfId="0" applyNumberFormat="1" applyFont="1" applyFill="1" applyBorder="1" applyAlignment="1" applyProtection="1">
      <alignment horizontal="right" vertical="center" shrinkToFit="1"/>
      <protection locked="0"/>
    </xf>
    <xf numFmtId="198" fontId="5" fillId="34" borderId="81" xfId="0" applyNumberFormat="1" applyFont="1" applyFill="1" applyBorder="1" applyAlignment="1" applyProtection="1">
      <alignment horizontal="right" vertical="center" shrinkToFit="1"/>
      <protection locked="0"/>
    </xf>
    <xf numFmtId="201" fontId="4" fillId="34" borderId="25" xfId="0" applyNumberFormat="1" applyFont="1" applyFill="1" applyBorder="1" applyAlignment="1" applyProtection="1">
      <alignment horizontal="right" vertical="center" shrinkToFit="1"/>
      <protection locked="0"/>
    </xf>
    <xf numFmtId="201" fontId="5" fillId="34" borderId="81" xfId="0" applyNumberFormat="1" applyFont="1" applyFill="1" applyBorder="1" applyAlignment="1" applyProtection="1">
      <alignment horizontal="right" vertical="center" shrinkToFit="1"/>
      <protection locked="0"/>
    </xf>
    <xf numFmtId="0" fontId="5" fillId="0" borderId="98" xfId="0" applyFont="1" applyBorder="1" applyAlignment="1">
      <alignment horizontal="center" vertical="center" shrinkToFit="1"/>
    </xf>
    <xf numFmtId="0" fontId="5" fillId="0" borderId="159" xfId="0" applyFont="1" applyBorder="1" applyAlignment="1">
      <alignment horizontal="center" vertical="center" shrinkToFit="1"/>
    </xf>
    <xf numFmtId="0" fontId="5" fillId="0" borderId="160" xfId="0" applyFont="1" applyBorder="1" applyAlignment="1">
      <alignment horizontal="center" vertical="center" shrinkToFit="1"/>
    </xf>
    <xf numFmtId="0" fontId="5" fillId="0" borderId="161" xfId="0" applyFont="1" applyBorder="1" applyAlignment="1">
      <alignment horizontal="center" vertical="center" shrinkToFit="1"/>
    </xf>
    <xf numFmtId="201" fontId="16" fillId="34" borderId="73" xfId="0" applyNumberFormat="1" applyFont="1" applyFill="1" applyBorder="1" applyAlignment="1" applyProtection="1">
      <alignment horizontal="center" vertical="center"/>
      <protection locked="0"/>
    </xf>
    <xf numFmtId="201" fontId="16" fillId="34" borderId="21" xfId="0" applyNumberFormat="1" applyFont="1" applyFill="1" applyBorder="1" applyAlignment="1" applyProtection="1">
      <alignment horizontal="center" vertical="center"/>
      <protection locked="0"/>
    </xf>
    <xf numFmtId="201" fontId="0" fillId="34" borderId="21" xfId="0" applyNumberFormat="1" applyFont="1" applyFill="1" applyBorder="1" applyAlignment="1" applyProtection="1">
      <alignment horizontal="center" vertical="center"/>
      <protection locked="0"/>
    </xf>
    <xf numFmtId="201" fontId="16" fillId="34" borderId="69" xfId="0" applyNumberFormat="1" applyFont="1" applyFill="1" applyBorder="1" applyAlignment="1" applyProtection="1">
      <alignment horizontal="center" vertical="center"/>
      <protection locked="0"/>
    </xf>
    <xf numFmtId="201" fontId="16" fillId="34" borderId="91" xfId="0" applyNumberFormat="1" applyFont="1" applyFill="1" applyBorder="1" applyAlignment="1" applyProtection="1">
      <alignment horizontal="center" vertical="center"/>
      <protection locked="0"/>
    </xf>
    <xf numFmtId="201" fontId="0" fillId="34" borderId="91" xfId="0" applyNumberFormat="1" applyFont="1" applyFill="1" applyBorder="1" applyAlignment="1" applyProtection="1">
      <alignment horizontal="center" vertical="center"/>
      <protection locked="0"/>
    </xf>
    <xf numFmtId="0" fontId="15" fillId="0" borderId="76" xfId="0" applyFont="1" applyBorder="1" applyAlignment="1">
      <alignment horizontal="center" vertical="center"/>
    </xf>
    <xf numFmtId="0" fontId="0" fillId="0" borderId="70" xfId="0" applyFont="1" applyBorder="1" applyAlignment="1">
      <alignment horizontal="center" vertical="center"/>
    </xf>
    <xf numFmtId="201" fontId="17" fillId="34" borderId="24" xfId="0" applyNumberFormat="1" applyFont="1" applyFill="1" applyBorder="1" applyAlignment="1" applyProtection="1">
      <alignment horizontal="center" vertical="center"/>
      <protection locked="0"/>
    </xf>
    <xf numFmtId="201" fontId="17" fillId="34" borderId="21" xfId="0" applyNumberFormat="1" applyFont="1" applyFill="1" applyBorder="1" applyAlignment="1" applyProtection="1">
      <alignment horizontal="center" vertical="center"/>
      <protection locked="0"/>
    </xf>
    <xf numFmtId="201" fontId="17" fillId="34" borderId="132" xfId="0" applyNumberFormat="1" applyFont="1" applyFill="1" applyBorder="1" applyAlignment="1" applyProtection="1">
      <alignment horizontal="center" vertical="center"/>
      <protection locked="0"/>
    </xf>
    <xf numFmtId="201" fontId="17" fillId="34" borderId="91" xfId="0" applyNumberFormat="1" applyFont="1" applyFill="1" applyBorder="1" applyAlignment="1" applyProtection="1">
      <alignment horizontal="center" vertical="center"/>
      <protection locked="0"/>
    </xf>
    <xf numFmtId="0" fontId="20" fillId="0" borderId="46" xfId="0" applyFont="1" applyFill="1" applyBorder="1" applyAlignment="1">
      <alignment horizontal="center" vertical="center" wrapText="1"/>
    </xf>
    <xf numFmtId="0" fontId="5" fillId="0" borderId="162" xfId="0" applyFont="1" applyBorder="1" applyAlignment="1">
      <alignment horizontal="center" vertical="center" shrinkToFit="1"/>
    </xf>
    <xf numFmtId="200" fontId="5" fillId="34" borderId="25" xfId="0" applyNumberFormat="1" applyFont="1" applyFill="1" applyBorder="1" applyAlignment="1" applyProtection="1">
      <alignment horizontal="right" vertical="center" shrinkToFit="1"/>
      <protection locked="0"/>
    </xf>
    <xf numFmtId="200" fontId="5" fillId="34" borderId="13" xfId="0" applyNumberFormat="1" applyFont="1" applyFill="1" applyBorder="1" applyAlignment="1" applyProtection="1">
      <alignment horizontal="right" vertical="center" shrinkToFit="1"/>
      <protection locked="0"/>
    </xf>
    <xf numFmtId="200" fontId="5" fillId="34" borderId="81" xfId="0" applyNumberFormat="1" applyFont="1" applyFill="1" applyBorder="1" applyAlignment="1" applyProtection="1">
      <alignment horizontal="right" vertical="center" shrinkToFit="1"/>
      <protection locked="0"/>
    </xf>
    <xf numFmtId="0" fontId="5" fillId="34" borderId="71" xfId="0" applyFont="1" applyFill="1" applyBorder="1" applyAlignment="1" applyProtection="1">
      <alignment horizontal="center" vertical="center" textRotation="255" shrinkToFit="1"/>
      <protection locked="0"/>
    </xf>
    <xf numFmtId="0" fontId="5" fillId="34" borderId="81" xfId="0" applyFont="1" applyFill="1" applyBorder="1" applyAlignment="1" applyProtection="1">
      <alignment horizontal="center" vertical="center" textRotation="255" shrinkToFit="1"/>
      <protection locked="0"/>
    </xf>
    <xf numFmtId="0" fontId="20" fillId="0" borderId="13" xfId="0" applyFont="1" applyBorder="1" applyAlignment="1">
      <alignment horizontal="center" vertical="center" shrinkToFit="1"/>
    </xf>
    <xf numFmtId="0" fontId="20" fillId="0" borderId="140" xfId="0" applyFont="1" applyBorder="1" applyAlignment="1">
      <alignment horizontal="center" vertical="center" shrinkToFit="1"/>
    </xf>
    <xf numFmtId="0" fontId="15" fillId="34" borderId="46" xfId="0" applyFont="1" applyFill="1" applyBorder="1" applyAlignment="1" applyProtection="1">
      <alignment horizontal="right" vertical="center" shrinkToFit="1"/>
      <protection locked="0"/>
    </xf>
    <xf numFmtId="0" fontId="0" fillId="34" borderId="49" xfId="0" applyFont="1" applyFill="1" applyBorder="1" applyAlignment="1" applyProtection="1">
      <alignment horizontal="right" vertical="center" shrinkToFit="1"/>
      <protection locked="0"/>
    </xf>
    <xf numFmtId="0" fontId="5" fillId="0" borderId="91" xfId="0" applyFont="1" applyBorder="1" applyAlignment="1">
      <alignment horizontal="center" vertical="center"/>
    </xf>
    <xf numFmtId="0" fontId="15" fillId="34" borderId="46" xfId="0" applyFont="1" applyFill="1" applyBorder="1" applyAlignment="1" applyProtection="1">
      <alignment horizontal="left" vertical="center" shrinkToFit="1"/>
      <protection locked="0"/>
    </xf>
    <xf numFmtId="0" fontId="0" fillId="34" borderId="49" xfId="0" applyFont="1" applyFill="1" applyBorder="1" applyAlignment="1" applyProtection="1">
      <alignment horizontal="left" vertical="center" shrinkToFit="1"/>
      <protection locked="0"/>
    </xf>
    <xf numFmtId="0" fontId="16" fillId="0" borderId="163" xfId="0" applyFont="1" applyFill="1" applyBorder="1" applyAlignment="1">
      <alignment horizontal="center" vertical="center"/>
    </xf>
    <xf numFmtId="0" fontId="16" fillId="0" borderId="29" xfId="0" applyFont="1" applyFill="1" applyBorder="1" applyAlignment="1">
      <alignment horizontal="center" vertical="center"/>
    </xf>
    <xf numFmtId="0" fontId="16" fillId="0" borderId="164" xfId="0" applyFont="1" applyFill="1" applyBorder="1" applyAlignment="1">
      <alignment horizontal="center" vertical="center"/>
    </xf>
    <xf numFmtId="0" fontId="16" fillId="0" borderId="71"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81" xfId="0" applyFont="1" applyFill="1" applyBorder="1" applyAlignment="1">
      <alignment horizontal="center" vertical="center"/>
    </xf>
    <xf numFmtId="0" fontId="17" fillId="0" borderId="24" xfId="0" applyFont="1" applyFill="1" applyBorder="1" applyAlignment="1">
      <alignment horizontal="left" vertical="center"/>
    </xf>
    <xf numFmtId="0" fontId="17" fillId="0" borderId="21" xfId="0" applyFont="1" applyFill="1" applyBorder="1" applyAlignment="1">
      <alignment horizontal="left" vertical="center"/>
    </xf>
    <xf numFmtId="0" fontId="16" fillId="0" borderId="21" xfId="0" applyFont="1" applyFill="1" applyBorder="1" applyAlignment="1">
      <alignment horizontal="center" vertical="center"/>
    </xf>
    <xf numFmtId="0" fontId="16" fillId="0" borderId="40" xfId="0" applyFont="1" applyFill="1" applyBorder="1" applyAlignment="1">
      <alignment horizontal="center" vertical="center"/>
    </xf>
    <xf numFmtId="0" fontId="17" fillId="0" borderId="21" xfId="0" applyFont="1" applyBorder="1" applyAlignment="1">
      <alignment horizontal="left" vertical="center"/>
    </xf>
    <xf numFmtId="0" fontId="17" fillId="0" borderId="76" xfId="0" applyFont="1" applyBorder="1" applyAlignment="1">
      <alignment horizontal="left" vertical="center"/>
    </xf>
    <xf numFmtId="0" fontId="15" fillId="0" borderId="40" xfId="0" applyFont="1" applyBorder="1" applyAlignment="1">
      <alignment horizontal="center" vertical="center"/>
    </xf>
    <xf numFmtId="0" fontId="0" fillId="0" borderId="138" xfId="0" applyFont="1" applyBorder="1" applyAlignment="1">
      <alignment horizontal="center" vertical="center"/>
    </xf>
    <xf numFmtId="0" fontId="5" fillId="0" borderId="165" xfId="0" applyFont="1" applyFill="1" applyBorder="1" applyAlignment="1">
      <alignment horizontal="center" vertical="center" shrinkToFit="1"/>
    </xf>
    <xf numFmtId="0" fontId="5" fillId="0" borderId="166"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112" xfId="0" applyFont="1" applyFill="1" applyBorder="1" applyAlignment="1">
      <alignment horizontal="center" vertical="center" shrinkToFit="1"/>
    </xf>
    <xf numFmtId="0" fontId="5" fillId="0" borderId="167" xfId="0" applyFont="1" applyFill="1" applyBorder="1" applyAlignment="1">
      <alignment horizontal="center" vertical="center" shrinkToFit="1"/>
    </xf>
    <xf numFmtId="0" fontId="5" fillId="0" borderId="29" xfId="0" applyFont="1" applyBorder="1" applyAlignment="1">
      <alignment horizontal="left" vertical="center"/>
    </xf>
    <xf numFmtId="0" fontId="0" fillId="0" borderId="30" xfId="0" applyFont="1" applyBorder="1" applyAlignment="1">
      <alignment horizontal="left" vertical="center"/>
    </xf>
    <xf numFmtId="0" fontId="5" fillId="0" borderId="91" xfId="0" applyFont="1" applyBorder="1" applyAlignment="1">
      <alignment horizontal="left" vertical="center"/>
    </xf>
    <xf numFmtId="0" fontId="0" fillId="0" borderId="168" xfId="0" applyFont="1" applyBorder="1" applyAlignment="1">
      <alignment horizontal="left" vertical="center"/>
    </xf>
    <xf numFmtId="0" fontId="5"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5" fillId="0" borderId="91" xfId="0" applyFont="1" applyBorder="1" applyAlignment="1">
      <alignment horizontal="center" vertical="center" shrinkToFit="1"/>
    </xf>
    <xf numFmtId="0" fontId="0" fillId="0" borderId="168" xfId="0" applyFont="1" applyBorder="1" applyAlignment="1">
      <alignment horizontal="center" vertical="center" shrinkToFit="1"/>
    </xf>
    <xf numFmtId="0" fontId="5" fillId="34" borderId="47" xfId="0" applyFont="1" applyFill="1" applyBorder="1" applyAlignment="1" applyProtection="1">
      <alignment horizontal="center" vertical="center"/>
      <protection locked="0"/>
    </xf>
    <xf numFmtId="0" fontId="5" fillId="34" borderId="132" xfId="0" applyFont="1" applyFill="1" applyBorder="1" applyAlignment="1" applyProtection="1">
      <alignment horizontal="center" vertical="center"/>
      <protection locked="0"/>
    </xf>
    <xf numFmtId="199" fontId="5" fillId="0" borderId="37" xfId="0" applyNumberFormat="1" applyFont="1" applyFill="1" applyBorder="1" applyAlignment="1" applyProtection="1">
      <alignment vertical="center" shrinkToFit="1"/>
      <protection locked="0"/>
    </xf>
    <xf numFmtId="199" fontId="5" fillId="0" borderId="12" xfId="0" applyNumberFormat="1" applyFont="1" applyFill="1" applyBorder="1" applyAlignment="1" applyProtection="1">
      <alignment vertical="center" shrinkToFit="1"/>
      <protection locked="0"/>
    </xf>
    <xf numFmtId="0" fontId="5" fillId="0" borderId="169" xfId="0" applyFont="1" applyBorder="1" applyAlignment="1">
      <alignment horizontal="center" vertical="center" shrinkToFit="1"/>
    </xf>
    <xf numFmtId="0" fontId="5" fillId="0" borderId="46" xfId="0" applyFont="1" applyFill="1" applyBorder="1" applyAlignment="1">
      <alignment horizontal="center" vertical="center" shrinkToFit="1"/>
    </xf>
    <xf numFmtId="0" fontId="5" fillId="0" borderId="170" xfId="0" applyFont="1" applyFill="1" applyBorder="1" applyAlignment="1">
      <alignment horizontal="center" vertical="center" shrinkToFit="1"/>
    </xf>
    <xf numFmtId="0" fontId="5" fillId="0" borderId="44" xfId="0" applyFont="1" applyFill="1" applyBorder="1" applyAlignment="1">
      <alignment horizontal="center" vertical="center" shrinkToFit="1"/>
    </xf>
    <xf numFmtId="0" fontId="5" fillId="0" borderId="171" xfId="0" applyFont="1" applyFill="1" applyBorder="1" applyAlignment="1">
      <alignment horizontal="center" vertical="center" shrinkToFit="1"/>
    </xf>
    <xf numFmtId="0" fontId="5" fillId="0" borderId="51" xfId="0" applyFont="1" applyFill="1" applyBorder="1" applyAlignment="1">
      <alignment horizontal="center" vertical="center" shrinkToFit="1"/>
    </xf>
    <xf numFmtId="0" fontId="29" fillId="0" borderId="47" xfId="0" applyFont="1" applyFill="1" applyBorder="1" applyAlignment="1">
      <alignment horizontal="center" vertical="center" wrapText="1"/>
    </xf>
    <xf numFmtId="0" fontId="30" fillId="0" borderId="164" xfId="0" applyFont="1" applyBorder="1" applyAlignment="1">
      <alignment vertical="center" wrapText="1"/>
    </xf>
    <xf numFmtId="0" fontId="30" fillId="0" borderId="132" xfId="0" applyFont="1" applyBorder="1" applyAlignment="1">
      <alignment vertical="center" wrapText="1"/>
    </xf>
    <xf numFmtId="0" fontId="30" fillId="0" borderId="138" xfId="0" applyFont="1" applyBorder="1" applyAlignment="1">
      <alignment vertical="center" wrapText="1"/>
    </xf>
    <xf numFmtId="0" fontId="15" fillId="0" borderId="172" xfId="0" applyFont="1" applyBorder="1" applyAlignment="1">
      <alignment horizontal="center" vertical="center" wrapText="1"/>
    </xf>
    <xf numFmtId="0" fontId="15" fillId="0" borderId="173" xfId="0" applyFont="1" applyBorder="1" applyAlignment="1">
      <alignment horizontal="center" vertical="center" wrapText="1"/>
    </xf>
    <xf numFmtId="0" fontId="15" fillId="0" borderId="174" xfId="0" applyFont="1" applyBorder="1" applyAlignment="1">
      <alignment horizontal="center" vertical="center" wrapText="1"/>
    </xf>
    <xf numFmtId="0" fontId="15" fillId="0" borderId="175" xfId="0" applyFont="1" applyBorder="1" applyAlignment="1">
      <alignment horizontal="center" vertical="center" wrapText="1"/>
    </xf>
    <xf numFmtId="0" fontId="15" fillId="0" borderId="176" xfId="0" applyFont="1" applyBorder="1" applyAlignment="1">
      <alignment horizontal="center" vertical="center" wrapText="1"/>
    </xf>
    <xf numFmtId="0" fontId="15" fillId="0" borderId="177" xfId="0" applyFont="1" applyBorder="1" applyAlignment="1">
      <alignment horizontal="center" vertical="center" wrapText="1"/>
    </xf>
    <xf numFmtId="0" fontId="16" fillId="0" borderId="74" xfId="0" applyFont="1" applyBorder="1" applyAlignment="1">
      <alignment horizontal="center" vertical="center"/>
    </xf>
    <xf numFmtId="0" fontId="16" fillId="0" borderId="90" xfId="0" applyFont="1" applyBorder="1" applyAlignment="1">
      <alignment horizontal="center" vertical="center"/>
    </xf>
    <xf numFmtId="0" fontId="18" fillId="0" borderId="13" xfId="0" applyFont="1" applyFill="1" applyBorder="1" applyAlignment="1">
      <alignment horizontal="center" vertical="center" shrinkToFit="1"/>
    </xf>
    <xf numFmtId="0" fontId="18" fillId="0" borderId="81" xfId="0" applyFont="1" applyFill="1" applyBorder="1" applyAlignment="1">
      <alignment horizontal="center" vertical="center" shrinkToFit="1"/>
    </xf>
    <xf numFmtId="0" fontId="5" fillId="0" borderId="178" xfId="0" applyFont="1" applyFill="1" applyBorder="1" applyAlignment="1">
      <alignment horizontal="center" vertical="center"/>
    </xf>
    <xf numFmtId="0" fontId="5" fillId="0" borderId="179" xfId="0" applyFont="1" applyFill="1" applyBorder="1" applyAlignment="1">
      <alignment horizontal="center" vertical="center"/>
    </xf>
    <xf numFmtId="0" fontId="5" fillId="0" borderId="179" xfId="0" applyFont="1" applyFill="1" applyBorder="1" applyAlignment="1">
      <alignment vertical="center"/>
    </xf>
    <xf numFmtId="0" fontId="5" fillId="0" borderId="180" xfId="0" applyFont="1" applyFill="1" applyBorder="1" applyAlignment="1">
      <alignment vertical="center"/>
    </xf>
    <xf numFmtId="199" fontId="5" fillId="34" borderId="44" xfId="0" applyNumberFormat="1" applyFont="1" applyFill="1" applyBorder="1" applyAlignment="1" applyProtection="1">
      <alignment horizontal="center" vertical="center" shrinkToFit="1"/>
      <protection locked="0"/>
    </xf>
    <xf numFmtId="199" fontId="5" fillId="34" borderId="92" xfId="0" applyNumberFormat="1" applyFont="1" applyFill="1" applyBorder="1" applyAlignment="1" applyProtection="1">
      <alignment horizontal="center" vertical="center" shrinkToFit="1"/>
      <protection locked="0"/>
    </xf>
    <xf numFmtId="0" fontId="5" fillId="0" borderId="18"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16" fillId="0" borderId="13" xfId="0" applyFont="1" applyBorder="1" applyAlignment="1">
      <alignment horizontal="center" vertical="center"/>
    </xf>
    <xf numFmtId="0" fontId="16" fillId="0" borderId="81" xfId="0" applyFont="1" applyBorder="1" applyAlignment="1">
      <alignment horizontal="center" vertical="center"/>
    </xf>
    <xf numFmtId="0" fontId="29" fillId="0" borderId="163" xfId="0" applyFont="1" applyFill="1" applyBorder="1" applyAlignment="1">
      <alignment horizontal="center" vertical="center" wrapText="1" shrinkToFit="1"/>
    </xf>
    <xf numFmtId="0" fontId="29" fillId="0" borderId="164" xfId="0" applyFont="1" applyFill="1" applyBorder="1" applyAlignment="1">
      <alignment horizontal="center" vertical="center" shrinkToFit="1"/>
    </xf>
    <xf numFmtId="0" fontId="29" fillId="0" borderId="181" xfId="0" applyFont="1" applyFill="1" applyBorder="1" applyAlignment="1">
      <alignment horizontal="center" vertical="center" shrinkToFit="1"/>
    </xf>
    <xf numFmtId="0" fontId="29" fillId="0" borderId="38" xfId="0" applyFont="1" applyFill="1" applyBorder="1" applyAlignment="1">
      <alignment horizontal="center" vertical="center" shrinkToFit="1"/>
    </xf>
    <xf numFmtId="9" fontId="5" fillId="34" borderId="44" xfId="0" applyNumberFormat="1" applyFont="1" applyFill="1" applyBorder="1" applyAlignment="1">
      <alignment horizontal="center" vertical="center" shrinkToFit="1"/>
    </xf>
    <xf numFmtId="9" fontId="5" fillId="34" borderId="77" xfId="0" applyNumberFormat="1" applyFont="1" applyFill="1" applyBorder="1" applyAlignment="1">
      <alignment horizontal="center" vertical="center" shrinkToFit="1"/>
    </xf>
    <xf numFmtId="0" fontId="17" fillId="0" borderId="29" xfId="0" applyFont="1" applyFill="1" applyBorder="1" applyAlignment="1">
      <alignment horizontal="center" vertical="center"/>
    </xf>
    <xf numFmtId="0" fontId="17" fillId="0" borderId="99"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75" xfId="0" applyFont="1" applyFill="1" applyBorder="1" applyAlignment="1">
      <alignment horizontal="center" vertical="center"/>
    </xf>
    <xf numFmtId="0" fontId="16" fillId="0" borderId="74" xfId="0" applyFont="1" applyFill="1" applyBorder="1" applyAlignment="1">
      <alignment horizontal="center" vertical="center" shrinkToFit="1"/>
    </xf>
    <xf numFmtId="0" fontId="16" fillId="0" borderId="90" xfId="0" applyFont="1" applyFill="1" applyBorder="1" applyAlignment="1">
      <alignment horizontal="center" vertical="center" shrinkToFit="1"/>
    </xf>
    <xf numFmtId="0" fontId="16" fillId="0" borderId="74" xfId="0" applyFont="1" applyFill="1" applyBorder="1" applyAlignment="1">
      <alignment horizontal="center" vertical="center"/>
    </xf>
    <xf numFmtId="0" fontId="16" fillId="0" borderId="90" xfId="0" applyFont="1" applyFill="1" applyBorder="1" applyAlignment="1">
      <alignment horizontal="center" vertical="center"/>
    </xf>
    <xf numFmtId="0" fontId="16" fillId="0" borderId="28" xfId="0" applyFont="1" applyBorder="1" applyAlignment="1">
      <alignment horizontal="center" vertical="center"/>
    </xf>
    <xf numFmtId="0" fontId="18" fillId="0" borderId="13" xfId="0" applyFont="1" applyBorder="1" applyAlignment="1">
      <alignment horizontal="center" vertical="center" shrinkToFit="1"/>
    </xf>
    <xf numFmtId="0" fontId="18" fillId="0" borderId="75" xfId="0" applyFont="1" applyBorder="1" applyAlignment="1">
      <alignment horizontal="center" vertical="center" shrinkToFit="1"/>
    </xf>
    <xf numFmtId="199" fontId="5" fillId="0" borderId="132" xfId="0" applyNumberFormat="1" applyFont="1" applyFill="1" applyBorder="1" applyAlignment="1">
      <alignment horizontal="right" vertical="center" shrinkToFit="1"/>
    </xf>
    <xf numFmtId="199" fontId="14" fillId="0" borderId="91" xfId="0" applyNumberFormat="1" applyFont="1" applyBorder="1" applyAlignment="1">
      <alignment horizontal="right" vertical="center" shrinkToFit="1"/>
    </xf>
    <xf numFmtId="0" fontId="20" fillId="0" borderId="16" xfId="0" applyFont="1" applyBorder="1" applyAlignment="1">
      <alignment horizontal="center" vertical="center" shrinkToFit="1"/>
    </xf>
    <xf numFmtId="0" fontId="20" fillId="0" borderId="17" xfId="0" applyFont="1" applyBorder="1" applyAlignment="1">
      <alignment horizontal="center" vertical="center" shrinkToFit="1"/>
    </xf>
    <xf numFmtId="0" fontId="5" fillId="0" borderId="92" xfId="0" applyFont="1" applyFill="1" applyBorder="1" applyAlignment="1">
      <alignment horizontal="center" vertical="center" shrinkToFit="1"/>
    </xf>
    <xf numFmtId="0" fontId="5" fillId="0" borderId="182" xfId="0" applyFont="1" applyFill="1" applyBorder="1" applyAlignment="1">
      <alignment horizontal="center" vertical="center" shrinkToFit="1"/>
    </xf>
    <xf numFmtId="0" fontId="37" fillId="0" borderId="130" xfId="0" applyFont="1" applyBorder="1" applyAlignment="1">
      <alignment horizontal="center" vertical="center"/>
    </xf>
    <xf numFmtId="0" fontId="37" fillId="0" borderId="98" xfId="0" applyFont="1" applyBorder="1" applyAlignment="1">
      <alignment horizontal="center" vertical="center"/>
    </xf>
    <xf numFmtId="0" fontId="37" fillId="0" borderId="131" xfId="0" applyFont="1" applyBorder="1" applyAlignment="1">
      <alignment horizontal="center" vertical="center"/>
    </xf>
    <xf numFmtId="0" fontId="5" fillId="0" borderId="17" xfId="0" applyFont="1" applyFill="1" applyBorder="1" applyAlignment="1">
      <alignment horizontal="center" vertical="center" shrinkToFit="1"/>
    </xf>
    <xf numFmtId="9" fontId="5" fillId="34" borderId="46" xfId="0" applyNumberFormat="1" applyFont="1" applyFill="1" applyBorder="1" applyAlignment="1">
      <alignment horizontal="center" vertical="center" shrinkToFit="1"/>
    </xf>
    <xf numFmtId="9" fontId="5" fillId="34" borderId="54" xfId="0" applyNumberFormat="1" applyFont="1" applyFill="1" applyBorder="1" applyAlignment="1">
      <alignment horizontal="center" vertical="center" shrinkToFit="1"/>
    </xf>
    <xf numFmtId="0" fontId="20" fillId="0" borderId="183" xfId="0" applyFont="1" applyFill="1" applyBorder="1" applyAlignment="1">
      <alignment horizontal="center" vertical="center" wrapText="1" shrinkToFit="1"/>
    </xf>
    <xf numFmtId="0" fontId="20" fillId="0" borderId="184" xfId="0" applyFont="1" applyFill="1" applyBorder="1" applyAlignment="1">
      <alignment horizontal="center" vertical="center" wrapText="1" shrinkToFit="1"/>
    </xf>
    <xf numFmtId="0" fontId="5" fillId="0" borderId="49" xfId="0" applyFont="1" applyFill="1" applyBorder="1" applyAlignment="1">
      <alignment horizontal="center" vertical="center" shrinkToFit="1"/>
    </xf>
    <xf numFmtId="0" fontId="5" fillId="0" borderId="45" xfId="0" applyFont="1" applyFill="1" applyBorder="1" applyAlignment="1">
      <alignment horizontal="center" vertical="center" shrinkToFit="1"/>
    </xf>
    <xf numFmtId="199" fontId="5" fillId="0" borderId="47" xfId="0" applyNumberFormat="1" applyFont="1" applyFill="1" applyBorder="1" applyAlignment="1" applyProtection="1">
      <alignment horizontal="right" vertical="center" shrinkToFit="1"/>
      <protection/>
    </xf>
    <xf numFmtId="199" fontId="0" fillId="0" borderId="29" xfId="0" applyNumberFormat="1" applyFont="1" applyBorder="1" applyAlignment="1">
      <alignment horizontal="right" vertical="center" shrinkToFit="1"/>
    </xf>
    <xf numFmtId="0" fontId="8" fillId="0" borderId="0" xfId="0" applyFont="1" applyBorder="1" applyAlignment="1">
      <alignment horizontal="left" vertical="center"/>
    </xf>
    <xf numFmtId="0" fontId="0" fillId="0" borderId="0" xfId="0" applyFont="1" applyBorder="1" applyAlignment="1">
      <alignment vertical="center"/>
    </xf>
    <xf numFmtId="0" fontId="5" fillId="0" borderId="11" xfId="0" applyFont="1" applyFill="1" applyBorder="1" applyAlignment="1">
      <alignment horizontal="center" vertical="center" textRotation="255" shrinkToFit="1"/>
    </xf>
    <xf numFmtId="0" fontId="5" fillId="0" borderId="91" xfId="0" applyFont="1" applyFill="1" applyBorder="1" applyAlignment="1">
      <alignment horizontal="center" vertical="center" textRotation="255" shrinkToFit="1"/>
    </xf>
    <xf numFmtId="0" fontId="16" fillId="0" borderId="185" xfId="0" applyFont="1" applyFill="1" applyBorder="1" applyAlignment="1">
      <alignment horizontal="center" vertical="center"/>
    </xf>
    <xf numFmtId="0" fontId="0" fillId="0" borderId="168" xfId="0" applyFont="1" applyBorder="1" applyAlignment="1">
      <alignment horizontal="center" vertical="center"/>
    </xf>
    <xf numFmtId="0" fontId="16" fillId="34" borderId="122" xfId="0" applyFont="1" applyFill="1" applyBorder="1" applyAlignment="1" applyProtection="1">
      <alignment horizontal="center" vertical="center" shrinkToFit="1"/>
      <protection locked="0"/>
    </xf>
    <xf numFmtId="0" fontId="0" fillId="34" borderId="132" xfId="0" applyFont="1" applyFill="1" applyBorder="1" applyAlignment="1" applyProtection="1">
      <alignment horizontal="center" vertical="center" shrinkToFit="1"/>
      <protection locked="0"/>
    </xf>
    <xf numFmtId="0" fontId="5" fillId="0" borderId="186" xfId="0" applyFont="1" applyFill="1" applyBorder="1" applyAlignment="1">
      <alignment horizontal="center" vertical="center" shrinkToFit="1"/>
    </xf>
    <xf numFmtId="0" fontId="5" fillId="0" borderId="187" xfId="0" applyFont="1" applyFill="1" applyBorder="1" applyAlignment="1">
      <alignment horizontal="center" vertical="center" shrinkToFit="1"/>
    </xf>
    <xf numFmtId="0" fontId="5" fillId="0" borderId="188" xfId="0" applyFont="1" applyFill="1" applyBorder="1" applyAlignment="1">
      <alignment horizontal="center" vertical="center" shrinkToFit="1"/>
    </xf>
    <xf numFmtId="0" fontId="5" fillId="0" borderId="189" xfId="0" applyFont="1" applyFill="1" applyBorder="1" applyAlignment="1">
      <alignment horizontal="center" vertical="center" shrinkToFit="1"/>
    </xf>
    <xf numFmtId="0" fontId="5" fillId="0" borderId="190" xfId="0" applyFont="1" applyFill="1" applyBorder="1" applyAlignment="1">
      <alignment horizontal="center" vertical="center" shrinkToFit="1"/>
    </xf>
    <xf numFmtId="0" fontId="5" fillId="0" borderId="191" xfId="0" applyFont="1" applyFill="1" applyBorder="1" applyAlignment="1">
      <alignment horizontal="center" vertical="center" shrinkToFit="1"/>
    </xf>
    <xf numFmtId="0" fontId="18" fillId="0" borderId="0" xfId="0" applyFont="1" applyFill="1" applyBorder="1" applyAlignment="1">
      <alignment horizontal="left" vertical="center"/>
    </xf>
    <xf numFmtId="0" fontId="18" fillId="0" borderId="0" xfId="0" applyFont="1" applyBorder="1" applyAlignment="1">
      <alignment horizontal="left" vertical="center"/>
    </xf>
    <xf numFmtId="0" fontId="31" fillId="0" borderId="0" xfId="0" applyFont="1" applyFill="1" applyBorder="1" applyAlignment="1">
      <alignment horizontal="left" vertical="center" shrinkToFit="1"/>
    </xf>
    <xf numFmtId="0" fontId="31" fillId="0" borderId="0" xfId="0" applyFont="1" applyBorder="1" applyAlignment="1">
      <alignment horizontal="left" vertical="center" shrinkToFit="1"/>
    </xf>
    <xf numFmtId="0" fontId="18" fillId="34" borderId="46" xfId="0" applyFont="1" applyFill="1" applyBorder="1" applyAlignment="1" applyProtection="1">
      <alignment horizontal="center" vertical="center" shrinkToFit="1"/>
      <protection locked="0"/>
    </xf>
    <xf numFmtId="0" fontId="18" fillId="34" borderId="192" xfId="0" applyFont="1" applyFill="1" applyBorder="1" applyAlignment="1" applyProtection="1">
      <alignment horizontal="center" vertical="center" shrinkToFit="1"/>
      <protection locked="0"/>
    </xf>
    <xf numFmtId="0" fontId="19" fillId="34" borderId="34" xfId="0" applyFont="1" applyFill="1" applyBorder="1" applyAlignment="1" applyProtection="1">
      <alignment horizontal="center" vertical="center" shrinkToFit="1"/>
      <protection locked="0"/>
    </xf>
    <xf numFmtId="0" fontId="19" fillId="34" borderId="193" xfId="0" applyFont="1" applyFill="1" applyBorder="1" applyAlignment="1" applyProtection="1">
      <alignment horizontal="center" vertical="center" shrinkToFit="1"/>
      <protection locked="0"/>
    </xf>
    <xf numFmtId="0" fontId="18" fillId="34" borderId="23" xfId="0" applyFont="1" applyFill="1" applyBorder="1" applyAlignment="1" applyProtection="1">
      <alignment horizontal="center" vertical="center" shrinkToFit="1"/>
      <protection locked="0"/>
    </xf>
    <xf numFmtId="0" fontId="18" fillId="34" borderId="31" xfId="0" applyFont="1" applyFill="1" applyBorder="1" applyAlignment="1" applyProtection="1">
      <alignment horizontal="center" vertical="center" shrinkToFit="1"/>
      <protection locked="0"/>
    </xf>
    <xf numFmtId="0" fontId="19" fillId="34" borderId="127" xfId="0" applyFont="1" applyFill="1" applyBorder="1" applyAlignment="1" applyProtection="1">
      <alignment horizontal="center" vertical="center" shrinkToFit="1"/>
      <protection locked="0"/>
    </xf>
    <xf numFmtId="0" fontId="19" fillId="34" borderId="194" xfId="0" applyFont="1" applyFill="1" applyBorder="1" applyAlignment="1" applyProtection="1">
      <alignment horizontal="center" vertical="center" shrinkToFit="1"/>
      <protection locked="0"/>
    </xf>
    <xf numFmtId="0" fontId="23" fillId="34" borderId="195" xfId="0" applyFont="1" applyFill="1" applyBorder="1" applyAlignment="1">
      <alignment horizontal="center" vertical="center"/>
    </xf>
    <xf numFmtId="0" fontId="23" fillId="34" borderId="123" xfId="0" applyFont="1" applyFill="1" applyBorder="1" applyAlignment="1">
      <alignment horizontal="center" vertical="center"/>
    </xf>
    <xf numFmtId="0" fontId="23" fillId="34" borderId="185" xfId="0" applyFont="1" applyFill="1" applyBorder="1" applyAlignment="1">
      <alignment horizontal="center" vertical="center"/>
    </xf>
    <xf numFmtId="0" fontId="23" fillId="34" borderId="69" xfId="0" applyFont="1" applyFill="1" applyBorder="1" applyAlignment="1">
      <alignment horizontal="center" vertical="center"/>
    </xf>
    <xf numFmtId="0" fontId="23" fillId="34" borderId="91" xfId="0" applyFont="1" applyFill="1" applyBorder="1" applyAlignment="1">
      <alignment horizontal="center" vertical="center"/>
    </xf>
    <xf numFmtId="0" fontId="23" fillId="34" borderId="168" xfId="0" applyFont="1" applyFill="1" applyBorder="1" applyAlignment="1">
      <alignment horizontal="center" vertical="center"/>
    </xf>
    <xf numFmtId="0" fontId="16" fillId="0" borderId="123" xfId="0" applyFont="1" applyFill="1" applyBorder="1" applyAlignment="1" applyProtection="1">
      <alignment horizontal="center" vertical="center"/>
      <protection locked="0"/>
    </xf>
    <xf numFmtId="0" fontId="16" fillId="0" borderId="185" xfId="0" applyFont="1" applyFill="1" applyBorder="1" applyAlignment="1" applyProtection="1">
      <alignment horizontal="center" vertical="center"/>
      <protection locked="0"/>
    </xf>
    <xf numFmtId="0" fontId="16" fillId="0" borderId="91" xfId="0" applyFont="1" applyFill="1" applyBorder="1" applyAlignment="1">
      <alignment horizontal="center" vertical="center"/>
    </xf>
    <xf numFmtId="0" fontId="16" fillId="0" borderId="168" xfId="0" applyFont="1" applyFill="1" applyBorder="1" applyAlignment="1">
      <alignment horizontal="center" vertical="center"/>
    </xf>
    <xf numFmtId="0" fontId="5" fillId="0" borderId="35" xfId="0" applyFont="1" applyBorder="1" applyAlignment="1">
      <alignment horizontal="center" vertical="center"/>
    </xf>
    <xf numFmtId="0" fontId="5" fillId="34" borderId="196" xfId="0" applyFont="1" applyFill="1" applyBorder="1" applyAlignment="1" applyProtection="1">
      <alignment horizontal="center" vertical="center"/>
      <protection locked="0"/>
    </xf>
    <xf numFmtId="0" fontId="5" fillId="34" borderId="93" xfId="0" applyFont="1" applyFill="1" applyBorder="1" applyAlignment="1" applyProtection="1">
      <alignment horizontal="center" vertical="center"/>
      <protection locked="0"/>
    </xf>
    <xf numFmtId="0" fontId="14" fillId="0" borderId="197" xfId="0" applyFont="1" applyBorder="1" applyAlignment="1">
      <alignment horizontal="center" vertical="center" textRotation="255" shrinkToFit="1"/>
    </xf>
    <xf numFmtId="0" fontId="14" fillId="0" borderId="198" xfId="0" applyFont="1" applyBorder="1" applyAlignment="1">
      <alignment horizontal="center" vertical="center" textRotation="255" shrinkToFit="1"/>
    </xf>
    <xf numFmtId="0" fontId="14" fillId="0" borderId="101" xfId="0" applyFont="1" applyBorder="1" applyAlignment="1">
      <alignment horizontal="center" vertical="center" textRotation="255" wrapText="1"/>
    </xf>
    <xf numFmtId="0" fontId="14" fillId="0" borderId="109" xfId="0" applyFont="1" applyBorder="1" applyAlignment="1">
      <alignment horizontal="center" vertical="center" textRotation="255" wrapText="1"/>
    </xf>
    <xf numFmtId="0" fontId="5" fillId="0" borderId="199" xfId="0" applyFont="1" applyFill="1" applyBorder="1" applyAlignment="1">
      <alignment horizontal="center" vertical="center" textRotation="255" shrinkToFit="1"/>
    </xf>
    <xf numFmtId="0" fontId="5" fillId="0" borderId="200" xfId="0" applyFont="1" applyFill="1" applyBorder="1" applyAlignment="1">
      <alignment horizontal="center" vertical="center" textRotation="255" shrinkToFit="1"/>
    </xf>
    <xf numFmtId="0" fontId="5" fillId="0" borderId="201" xfId="0" applyFont="1" applyFill="1" applyBorder="1" applyAlignment="1">
      <alignment horizontal="center" vertical="center" textRotation="255" shrinkToFit="1"/>
    </xf>
    <xf numFmtId="0" fontId="0" fillId="0" borderId="21"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12" xfId="0" applyFont="1" applyBorder="1" applyAlignment="1">
      <alignment horizontal="center" vertical="center" shrinkToFit="1"/>
    </xf>
    <xf numFmtId="0" fontId="5" fillId="34" borderId="139" xfId="0" applyFont="1" applyFill="1" applyBorder="1" applyAlignment="1" applyProtection="1">
      <alignment horizontal="center" vertical="center"/>
      <protection locked="0"/>
    </xf>
    <xf numFmtId="0" fontId="5" fillId="0" borderId="93" xfId="0" applyFont="1" applyFill="1" applyBorder="1" applyAlignment="1">
      <alignment horizontal="center" vertical="center" wrapText="1" shrinkToFit="1"/>
    </xf>
    <xf numFmtId="0" fontId="5" fillId="0" borderId="93" xfId="0" applyFont="1" applyFill="1" applyBorder="1" applyAlignment="1">
      <alignment horizontal="center" vertical="center" shrinkToFit="1"/>
    </xf>
    <xf numFmtId="0" fontId="5" fillId="0" borderId="96"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16" fillId="0" borderId="21" xfId="0" applyFont="1" applyBorder="1" applyAlignment="1">
      <alignment horizontal="center" vertical="center"/>
    </xf>
    <xf numFmtId="0" fontId="16" fillId="0" borderId="40" xfId="0" applyFont="1" applyBorder="1" applyAlignment="1">
      <alignment horizontal="center" vertical="center"/>
    </xf>
    <xf numFmtId="0" fontId="0" fillId="0" borderId="24" xfId="0" applyFont="1" applyBorder="1" applyAlignment="1">
      <alignment horizontal="center" vertical="center"/>
    </xf>
    <xf numFmtId="0" fontId="0" fillId="0" borderId="21" xfId="0" applyFont="1" applyBorder="1" applyAlignment="1">
      <alignment horizontal="center" vertical="center"/>
    </xf>
    <xf numFmtId="0" fontId="0" fillId="0" borderId="202" xfId="0" applyFont="1" applyBorder="1" applyAlignment="1">
      <alignment horizontal="center" vertical="center"/>
    </xf>
    <xf numFmtId="0" fontId="5" fillId="0" borderId="203" xfId="0" applyFont="1" applyFill="1" applyBorder="1" applyAlignment="1">
      <alignment horizontal="center" vertical="center" shrinkToFit="1"/>
    </xf>
    <xf numFmtId="0" fontId="5" fillId="0" borderId="93" xfId="0" applyFont="1" applyFill="1" applyBorder="1" applyAlignment="1">
      <alignment horizontal="center" vertical="center" textRotation="255" shrinkToFit="1"/>
    </xf>
    <xf numFmtId="0" fontId="5" fillId="0" borderId="139" xfId="0" applyFont="1" applyFill="1" applyBorder="1" applyAlignment="1">
      <alignment vertical="center"/>
    </xf>
    <xf numFmtId="199" fontId="14" fillId="0" borderId="23" xfId="0" applyNumberFormat="1" applyFont="1" applyFill="1" applyBorder="1" applyAlignment="1" applyProtection="1">
      <alignment horizontal="right" vertical="center"/>
      <protection locked="0"/>
    </xf>
    <xf numFmtId="199" fontId="14" fillId="0" borderId="0" xfId="0" applyNumberFormat="1" applyFont="1" applyFill="1" applyBorder="1" applyAlignment="1" applyProtection="1">
      <alignment horizontal="right" vertical="center"/>
      <protection locked="0"/>
    </xf>
    <xf numFmtId="199" fontId="14" fillId="0" borderId="132" xfId="0" applyNumberFormat="1" applyFont="1" applyFill="1" applyBorder="1" applyAlignment="1" applyProtection="1">
      <alignment horizontal="right" vertical="center"/>
      <protection locked="0"/>
    </xf>
    <xf numFmtId="199" fontId="14" fillId="0" borderId="91" xfId="0" applyNumberFormat="1" applyFont="1" applyFill="1" applyBorder="1" applyAlignment="1" applyProtection="1">
      <alignment horizontal="right" vertical="center"/>
      <protection locked="0"/>
    </xf>
    <xf numFmtId="0" fontId="5" fillId="0" borderId="31" xfId="0" applyFont="1" applyFill="1" applyBorder="1" applyAlignment="1">
      <alignment horizontal="center" vertical="center"/>
    </xf>
    <xf numFmtId="0" fontId="5" fillId="0" borderId="168" xfId="0" applyFont="1" applyFill="1" applyBorder="1" applyAlignment="1">
      <alignment vertical="center"/>
    </xf>
    <xf numFmtId="199" fontId="14" fillId="34" borderId="204" xfId="0" applyNumberFormat="1" applyFont="1" applyFill="1" applyBorder="1" applyAlignment="1" applyProtection="1">
      <alignment horizontal="right" vertical="center"/>
      <protection locked="0"/>
    </xf>
    <xf numFmtId="199" fontId="14" fillId="34" borderId="128" xfId="0" applyNumberFormat="1" applyFont="1" applyFill="1" applyBorder="1" applyAlignment="1" applyProtection="1">
      <alignment horizontal="right" vertical="center"/>
      <protection locked="0"/>
    </xf>
    <xf numFmtId="199" fontId="14" fillId="34" borderId="50" xfId="0" applyNumberFormat="1" applyFont="1" applyFill="1" applyBorder="1" applyAlignment="1" applyProtection="1">
      <alignment horizontal="right" vertical="center"/>
      <protection locked="0"/>
    </xf>
    <xf numFmtId="199" fontId="14" fillId="34" borderId="44" xfId="0" applyNumberFormat="1" applyFont="1" applyFill="1" applyBorder="1" applyAlignment="1" applyProtection="1">
      <alignment horizontal="right" vertical="center"/>
      <protection locked="0"/>
    </xf>
    <xf numFmtId="0" fontId="5" fillId="0" borderId="129" xfId="0" applyFont="1" applyBorder="1" applyAlignment="1">
      <alignment horizontal="center" vertical="center"/>
    </xf>
    <xf numFmtId="0" fontId="5" fillId="0" borderId="92" xfId="0" applyFont="1" applyBorder="1" applyAlignment="1">
      <alignment horizontal="center" vertical="center"/>
    </xf>
    <xf numFmtId="199" fontId="14" fillId="34" borderId="27" xfId="0" applyNumberFormat="1" applyFont="1" applyFill="1" applyBorder="1" applyAlignment="1" applyProtection="1">
      <alignment horizontal="right" vertical="center"/>
      <protection locked="0"/>
    </xf>
    <xf numFmtId="199" fontId="14" fillId="34" borderId="25" xfId="0" applyNumberFormat="1" applyFont="1" applyFill="1" applyBorder="1" applyAlignment="1" applyProtection="1">
      <alignment horizontal="right" vertical="center"/>
      <protection locked="0"/>
    </xf>
    <xf numFmtId="199" fontId="14" fillId="34" borderId="61" xfId="0" applyNumberFormat="1" applyFont="1" applyFill="1" applyBorder="1" applyAlignment="1" applyProtection="1">
      <alignment horizontal="right" vertical="center"/>
      <protection locked="0"/>
    </xf>
    <xf numFmtId="199" fontId="14" fillId="34" borderId="34" xfId="0" applyNumberFormat="1" applyFont="1" applyFill="1" applyBorder="1" applyAlignment="1" applyProtection="1">
      <alignment horizontal="right" vertical="center"/>
      <protection locked="0"/>
    </xf>
    <xf numFmtId="0" fontId="5" fillId="0" borderId="205" xfId="0" applyFont="1" applyBorder="1" applyAlignment="1">
      <alignment horizontal="center" vertical="center" textRotation="255" shrinkToFit="1"/>
    </xf>
    <xf numFmtId="0" fontId="5" fillId="0" borderId="206" xfId="0" applyFont="1" applyBorder="1" applyAlignment="1">
      <alignment horizontal="center" vertical="center" textRotation="255" shrinkToFit="1"/>
    </xf>
    <xf numFmtId="0" fontId="5" fillId="0" borderId="207" xfId="0" applyFont="1" applyBorder="1" applyAlignment="1">
      <alignment horizontal="center" vertical="center" textRotation="255" shrinkToFit="1"/>
    </xf>
    <xf numFmtId="0" fontId="5" fillId="0" borderId="208" xfId="0" applyFont="1" applyBorder="1" applyAlignment="1">
      <alignment horizontal="center" vertical="center" textRotation="255" shrinkToFit="1"/>
    </xf>
    <xf numFmtId="0" fontId="5" fillId="0" borderId="47" xfId="0" applyFont="1" applyFill="1" applyBorder="1" applyAlignment="1">
      <alignment horizontal="center" vertical="center" wrapText="1"/>
    </xf>
    <xf numFmtId="0" fontId="0" fillId="0" borderId="164"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138" xfId="0" applyFont="1" applyBorder="1" applyAlignment="1">
      <alignment horizontal="center" vertical="center" wrapText="1"/>
    </xf>
    <xf numFmtId="0" fontId="8" fillId="0" borderId="93" xfId="0" applyFont="1" applyBorder="1" applyAlignment="1">
      <alignment horizontal="left" vertical="center"/>
    </xf>
    <xf numFmtId="0" fontId="0" fillId="0" borderId="0" xfId="0" applyFont="1" applyBorder="1" applyAlignment="1">
      <alignment vertical="center"/>
    </xf>
    <xf numFmtId="199" fontId="5" fillId="34" borderId="44" xfId="0" applyNumberFormat="1" applyFont="1" applyFill="1" applyBorder="1" applyAlignment="1" applyProtection="1">
      <alignment horizontal="right" vertical="center" shrinkToFit="1"/>
      <protection locked="0"/>
    </xf>
    <xf numFmtId="199" fontId="0" fillId="34" borderId="51" xfId="0" applyNumberFormat="1" applyFont="1" applyFill="1" applyBorder="1" applyAlignment="1" applyProtection="1">
      <alignment horizontal="right" vertical="center" shrinkToFit="1"/>
      <protection locked="0"/>
    </xf>
    <xf numFmtId="0" fontId="30" fillId="0" borderId="29" xfId="0" applyFont="1" applyBorder="1" applyAlignment="1">
      <alignment vertical="center" wrapText="1"/>
    </xf>
    <xf numFmtId="0" fontId="30" fillId="0" borderId="91" xfId="0" applyFont="1" applyBorder="1" applyAlignment="1">
      <alignment vertical="center" wrapText="1"/>
    </xf>
    <xf numFmtId="199" fontId="20" fillId="34" borderId="46" xfId="0" applyNumberFormat="1" applyFont="1" applyFill="1" applyBorder="1" applyAlignment="1" applyProtection="1">
      <alignment horizontal="right" vertical="center" shrinkToFit="1"/>
      <protection locked="0"/>
    </xf>
    <xf numFmtId="199" fontId="20" fillId="34" borderId="52" xfId="0" applyNumberFormat="1" applyFont="1" applyFill="1" applyBorder="1" applyAlignment="1" applyProtection="1">
      <alignment horizontal="right" vertical="center" shrinkToFit="1"/>
      <protection locked="0"/>
    </xf>
    <xf numFmtId="199" fontId="20" fillId="34" borderId="132" xfId="0" applyNumberFormat="1" applyFont="1" applyFill="1" applyBorder="1" applyAlignment="1" applyProtection="1">
      <alignment horizontal="right" vertical="center" shrinkToFit="1"/>
      <protection locked="0"/>
    </xf>
    <xf numFmtId="199" fontId="20" fillId="34" borderId="138" xfId="0" applyNumberFormat="1" applyFont="1" applyFill="1" applyBorder="1" applyAlignment="1" applyProtection="1">
      <alignment horizontal="right" vertical="center" shrinkToFit="1"/>
      <protection locked="0"/>
    </xf>
    <xf numFmtId="0" fontId="5" fillId="0" borderId="209" xfId="0" applyFont="1" applyFill="1" applyBorder="1" applyAlignment="1">
      <alignment horizontal="center" vertical="center" textRotation="255" shrinkToFit="1"/>
    </xf>
    <xf numFmtId="0" fontId="5" fillId="0" borderId="145" xfId="0" applyFont="1" applyFill="1" applyBorder="1" applyAlignment="1">
      <alignment horizontal="center" vertical="center" textRotation="255" shrinkToFit="1"/>
    </xf>
    <xf numFmtId="0" fontId="5" fillId="0" borderId="183" xfId="0" applyFont="1" applyFill="1" applyBorder="1" applyAlignment="1">
      <alignment horizontal="center" vertical="center" textRotation="255" shrinkToFit="1"/>
    </xf>
    <xf numFmtId="0" fontId="5" fillId="0" borderId="184" xfId="0" applyFont="1" applyFill="1" applyBorder="1" applyAlignment="1">
      <alignment horizontal="center" vertical="center" textRotation="255" shrinkToFit="1"/>
    </xf>
    <xf numFmtId="0" fontId="5" fillId="0" borderId="210" xfId="0" applyFont="1" applyBorder="1" applyAlignment="1">
      <alignment horizontal="center" vertical="center"/>
    </xf>
    <xf numFmtId="0" fontId="5" fillId="0" borderId="160" xfId="0" applyFont="1" applyBorder="1" applyAlignment="1">
      <alignment horizontal="center" vertical="center"/>
    </xf>
    <xf numFmtId="0" fontId="15" fillId="0" borderId="162" xfId="0" applyFont="1" applyBorder="1" applyAlignment="1">
      <alignment horizontal="center" vertical="center" shrinkToFit="1"/>
    </xf>
    <xf numFmtId="0" fontId="15" fillId="0" borderId="161" xfId="0" applyFont="1" applyBorder="1" applyAlignment="1">
      <alignment horizontal="center" vertical="center" shrinkToFit="1"/>
    </xf>
    <xf numFmtId="0" fontId="16" fillId="34" borderId="163" xfId="0" applyFont="1" applyFill="1" applyBorder="1" applyAlignment="1" applyProtection="1">
      <alignment horizontal="center" vertical="center"/>
      <protection locked="0"/>
    </xf>
    <xf numFmtId="0" fontId="0" fillId="0" borderId="164" xfId="0" applyFont="1" applyBorder="1" applyAlignment="1" applyProtection="1">
      <alignment horizontal="center" vertical="center"/>
      <protection locked="0"/>
    </xf>
    <xf numFmtId="0" fontId="0" fillId="34" borderId="137" xfId="0" applyFont="1" applyFill="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137" xfId="0" applyFont="1" applyBorder="1" applyAlignment="1" applyProtection="1">
      <alignment horizontal="center" vertical="center"/>
      <protection locked="0"/>
    </xf>
    <xf numFmtId="0" fontId="0" fillId="0" borderId="69" xfId="0" applyFont="1" applyBorder="1" applyAlignment="1" applyProtection="1">
      <alignment horizontal="center" vertical="center"/>
      <protection locked="0"/>
    </xf>
    <xf numFmtId="0" fontId="0" fillId="0" borderId="138" xfId="0" applyFont="1" applyBorder="1" applyAlignment="1" applyProtection="1">
      <alignment horizontal="center" vertical="center"/>
      <protection locked="0"/>
    </xf>
    <xf numFmtId="0" fontId="15" fillId="0" borderId="74" xfId="0" applyFont="1" applyBorder="1" applyAlignment="1">
      <alignment horizontal="center" vertical="center"/>
    </xf>
    <xf numFmtId="0" fontId="15" fillId="0" borderId="90" xfId="0" applyFont="1" applyBorder="1" applyAlignment="1">
      <alignment horizontal="center" vertical="center"/>
    </xf>
    <xf numFmtId="0" fontId="5" fillId="34" borderId="100" xfId="0" applyFont="1" applyFill="1" applyBorder="1" applyAlignment="1" applyProtection="1">
      <alignment horizontal="center" vertical="center"/>
      <protection locked="0"/>
    </xf>
    <xf numFmtId="0" fontId="5" fillId="0" borderId="211" xfId="0" applyFont="1" applyFill="1" applyBorder="1" applyAlignment="1">
      <alignment horizontal="center" vertical="center" shrinkToFit="1"/>
    </xf>
    <xf numFmtId="0" fontId="5" fillId="0" borderId="179" xfId="0" applyFont="1" applyFill="1" applyBorder="1" applyAlignment="1">
      <alignment horizontal="center" vertical="center" shrinkToFit="1"/>
    </xf>
    <xf numFmtId="0" fontId="5" fillId="0" borderId="212" xfId="0" applyFont="1" applyFill="1" applyBorder="1" applyAlignment="1">
      <alignment horizontal="center" vertical="center" shrinkToFit="1"/>
    </xf>
    <xf numFmtId="0" fontId="16" fillId="0" borderId="123" xfId="0" applyFont="1" applyFill="1" applyBorder="1" applyAlignment="1">
      <alignment horizontal="center" vertical="center"/>
    </xf>
    <xf numFmtId="0" fontId="0" fillId="0" borderId="91" xfId="0" applyFont="1" applyBorder="1" applyAlignment="1">
      <alignment horizontal="center" vertical="center"/>
    </xf>
    <xf numFmtId="176" fontId="5" fillId="0" borderId="147" xfId="0" applyNumberFormat="1" applyFont="1" applyFill="1" applyBorder="1" applyAlignment="1">
      <alignment horizontal="right" vertical="center" shrinkToFit="1"/>
    </xf>
    <xf numFmtId="176" fontId="5" fillId="0" borderId="88" xfId="0" applyNumberFormat="1" applyFont="1" applyFill="1" applyBorder="1" applyAlignment="1">
      <alignment horizontal="right" vertical="center" shrinkToFit="1"/>
    </xf>
    <xf numFmtId="0" fontId="20" fillId="0" borderId="47" xfId="0" applyFont="1" applyFill="1" applyBorder="1" applyAlignment="1">
      <alignment horizontal="center" vertical="center" shrinkToFit="1"/>
    </xf>
    <xf numFmtId="0" fontId="20" fillId="0" borderId="29" xfId="0" applyFont="1" applyFill="1" applyBorder="1" applyAlignment="1">
      <alignment horizontal="center" vertical="center" shrinkToFit="1"/>
    </xf>
    <xf numFmtId="0" fontId="20" fillId="0" borderId="30" xfId="0" applyFont="1" applyFill="1" applyBorder="1" applyAlignment="1">
      <alignment horizontal="center" vertical="center" shrinkToFit="1"/>
    </xf>
    <xf numFmtId="0" fontId="20" fillId="0" borderId="213" xfId="0" applyFont="1" applyBorder="1" applyAlignment="1">
      <alignment horizontal="center" vertical="center" shrinkToFit="1"/>
    </xf>
    <xf numFmtId="0" fontId="20" fillId="0" borderId="11" xfId="0" applyFont="1" applyBorder="1" applyAlignment="1">
      <alignment horizontal="center" vertical="center" shrinkToFit="1"/>
    </xf>
    <xf numFmtId="0" fontId="20" fillId="0" borderId="42" xfId="0" applyFont="1" applyBorder="1" applyAlignment="1">
      <alignment horizontal="center" vertical="center" shrinkToFit="1"/>
    </xf>
    <xf numFmtId="0" fontId="5" fillId="0" borderId="213"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194" xfId="0" applyFont="1" applyBorder="1" applyAlignment="1">
      <alignment horizontal="center" vertical="center" wrapText="1"/>
    </xf>
    <xf numFmtId="0" fontId="16" fillId="0" borderId="59" xfId="0" applyFont="1" applyFill="1" applyBorder="1" applyAlignment="1">
      <alignment horizontal="center" vertical="center"/>
    </xf>
    <xf numFmtId="0" fontId="0" fillId="0" borderId="59" xfId="0" applyFont="1" applyBorder="1" applyAlignment="1">
      <alignment horizontal="center" vertical="center"/>
    </xf>
    <xf numFmtId="0" fontId="0" fillId="0" borderId="194" xfId="0" applyFont="1" applyBorder="1" applyAlignment="1">
      <alignment horizontal="center" vertical="center"/>
    </xf>
    <xf numFmtId="0" fontId="16" fillId="0" borderId="49" xfId="0" applyFont="1" applyFill="1" applyBorder="1" applyAlignment="1">
      <alignment horizontal="center" vertical="center"/>
    </xf>
    <xf numFmtId="0" fontId="0" fillId="0" borderId="192" xfId="0" applyFont="1" applyBorder="1" applyAlignment="1">
      <alignment horizontal="center" vertical="center"/>
    </xf>
    <xf numFmtId="0" fontId="20" fillId="0" borderId="159" xfId="0" applyFont="1" applyBorder="1" applyAlignment="1">
      <alignment horizontal="center" vertical="center" shrinkToFit="1"/>
    </xf>
    <xf numFmtId="0" fontId="20" fillId="0" borderId="160" xfId="0" applyFont="1" applyBorder="1" applyAlignment="1">
      <alignment horizontal="center" vertical="center" shrinkToFit="1"/>
    </xf>
    <xf numFmtId="0" fontId="20" fillId="0" borderId="169" xfId="0" applyFont="1" applyBorder="1" applyAlignment="1">
      <alignment horizontal="center" vertical="center" shrinkToFit="1"/>
    </xf>
    <xf numFmtId="176" fontId="5" fillId="0" borderId="153" xfId="0" applyNumberFormat="1" applyFont="1" applyFill="1" applyBorder="1" applyAlignment="1" applyProtection="1">
      <alignment horizontal="right" vertical="center" shrinkToFit="1"/>
      <protection locked="0"/>
    </xf>
    <xf numFmtId="176" fontId="5" fillId="0" borderId="86" xfId="0" applyNumberFormat="1" applyFont="1" applyFill="1" applyBorder="1" applyAlignment="1" applyProtection="1">
      <alignment horizontal="right" vertical="center" shrinkToFit="1"/>
      <protection locked="0"/>
    </xf>
    <xf numFmtId="198" fontId="5" fillId="0" borderId="25" xfId="49" applyNumberFormat="1" applyFont="1" applyFill="1" applyBorder="1" applyAlignment="1">
      <alignment horizontal="right" vertical="center" shrinkToFit="1"/>
    </xf>
    <xf numFmtId="198" fontId="5" fillId="0" borderId="13" xfId="49" applyNumberFormat="1" applyFont="1" applyFill="1" applyBorder="1" applyAlignment="1">
      <alignment horizontal="right" vertical="center" shrinkToFit="1"/>
    </xf>
    <xf numFmtId="0" fontId="5" fillId="0" borderId="74" xfId="0" applyFont="1" applyFill="1" applyBorder="1" applyAlignment="1">
      <alignment horizontal="left" vertical="center"/>
    </xf>
    <xf numFmtId="0" fontId="0" fillId="0" borderId="74" xfId="0" applyFont="1" applyBorder="1" applyAlignment="1">
      <alignment vertical="center"/>
    </xf>
    <xf numFmtId="0" fontId="0" fillId="0" borderId="28" xfId="0" applyFont="1" applyBorder="1" applyAlignment="1">
      <alignment vertical="center"/>
    </xf>
    <xf numFmtId="0" fontId="15" fillId="0" borderId="49" xfId="0" applyFont="1" applyBorder="1" applyAlignment="1" applyProtection="1">
      <alignment horizontal="left" vertical="center"/>
      <protection locked="0"/>
    </xf>
    <xf numFmtId="0" fontId="0" fillId="0" borderId="52" xfId="0" applyFont="1" applyBorder="1" applyAlignment="1">
      <alignment horizontal="left" vertical="center"/>
    </xf>
    <xf numFmtId="198" fontId="0" fillId="34" borderId="71" xfId="49" applyNumberFormat="1" applyFont="1" applyFill="1" applyBorder="1" applyAlignment="1" applyProtection="1">
      <alignment horizontal="right" vertical="center" shrinkToFit="1"/>
      <protection locked="0"/>
    </xf>
    <xf numFmtId="198" fontId="14" fillId="34" borderId="13" xfId="49" applyNumberFormat="1" applyFont="1" applyFill="1" applyBorder="1" applyAlignment="1" applyProtection="1">
      <alignment horizontal="right" vertical="center" shrinkToFit="1"/>
      <protection locked="0"/>
    </xf>
    <xf numFmtId="198" fontId="14" fillId="34" borderId="140" xfId="49" applyNumberFormat="1" applyFont="1" applyFill="1" applyBorder="1" applyAlignment="1" applyProtection="1">
      <alignment horizontal="right" vertical="center" shrinkToFit="1"/>
      <protection locked="0"/>
    </xf>
    <xf numFmtId="0" fontId="14" fillId="0" borderId="58" xfId="0" applyFont="1" applyFill="1" applyBorder="1" applyAlignment="1" applyProtection="1">
      <alignment horizontal="center" vertical="center"/>
      <protection locked="0"/>
    </xf>
    <xf numFmtId="0" fontId="0" fillId="0" borderId="74" xfId="0" applyFont="1" applyBorder="1" applyAlignment="1">
      <alignment horizontal="center" vertical="center"/>
    </xf>
    <xf numFmtId="0" fontId="0" fillId="0" borderId="28" xfId="0" applyFont="1" applyBorder="1" applyAlignment="1">
      <alignment horizontal="center" vertical="center"/>
    </xf>
    <xf numFmtId="0" fontId="0" fillId="0" borderId="38" xfId="0" applyFont="1" applyBorder="1" applyAlignment="1">
      <alignment horizontal="center" vertical="center" shrinkToFit="1"/>
    </xf>
    <xf numFmtId="0" fontId="15" fillId="0" borderId="49" xfId="0" applyNumberFormat="1" applyFont="1" applyFill="1" applyBorder="1" applyAlignment="1">
      <alignment horizontal="left" vertical="center"/>
    </xf>
    <xf numFmtId="201" fontId="5" fillId="34" borderId="21" xfId="0" applyNumberFormat="1" applyFont="1" applyFill="1" applyBorder="1" applyAlignment="1" applyProtection="1">
      <alignment horizontal="center" vertical="center"/>
      <protection locked="0"/>
    </xf>
    <xf numFmtId="201" fontId="0" fillId="34" borderId="12" xfId="0" applyNumberFormat="1" applyFont="1" applyFill="1" applyBorder="1" applyAlignment="1" applyProtection="1">
      <alignment horizontal="center" vertical="center"/>
      <protection locked="0"/>
    </xf>
    <xf numFmtId="0" fontId="5" fillId="0" borderId="214" xfId="0" applyFont="1" applyBorder="1" applyAlignment="1">
      <alignment horizontal="center" vertical="center" shrinkToFit="1"/>
    </xf>
    <xf numFmtId="0" fontId="5" fillId="0" borderId="76" xfId="0" applyFont="1" applyFill="1" applyBorder="1" applyAlignment="1">
      <alignment horizontal="center" vertical="center" shrinkToFit="1"/>
    </xf>
    <xf numFmtId="0" fontId="0" fillId="0" borderId="97" xfId="0" applyFont="1" applyBorder="1" applyAlignment="1">
      <alignment horizontal="center" vertical="center" shrinkToFit="1"/>
    </xf>
    <xf numFmtId="201" fontId="5" fillId="34" borderId="21" xfId="0" applyNumberFormat="1" applyFont="1" applyFill="1" applyBorder="1" applyAlignment="1" applyProtection="1">
      <alignment horizontal="center" vertical="center" shrinkToFit="1"/>
      <protection locked="0"/>
    </xf>
    <xf numFmtId="201" fontId="0" fillId="34" borderId="12" xfId="0" applyNumberFormat="1" applyFont="1" applyFill="1" applyBorder="1" applyAlignment="1" applyProtection="1">
      <alignment horizontal="center" vertical="center" shrinkToFit="1"/>
      <protection locked="0"/>
    </xf>
    <xf numFmtId="0" fontId="7" fillId="34" borderId="49" xfId="0" applyFont="1" applyFill="1" applyBorder="1" applyAlignment="1" applyProtection="1">
      <alignment horizontal="center" vertical="center" shrinkToFit="1"/>
      <protection locked="0"/>
    </xf>
    <xf numFmtId="0" fontId="7" fillId="0" borderId="52" xfId="0" applyFont="1" applyBorder="1" applyAlignment="1" applyProtection="1">
      <alignment horizontal="center" vertical="center" shrinkToFit="1"/>
      <protection locked="0"/>
    </xf>
    <xf numFmtId="0" fontId="15" fillId="0" borderId="49" xfId="0" applyFont="1" applyFill="1" applyBorder="1" applyAlignment="1">
      <alignment horizontal="left" vertical="center" wrapText="1"/>
    </xf>
    <xf numFmtId="0" fontId="0" fillId="0" borderId="52" xfId="0" applyFont="1" applyBorder="1" applyAlignment="1">
      <alignment vertical="center"/>
    </xf>
    <xf numFmtId="0" fontId="15" fillId="34" borderId="46" xfId="0" applyNumberFormat="1" applyFont="1" applyFill="1" applyBorder="1" applyAlignment="1" applyProtection="1">
      <alignment horizontal="right" vertical="center" shrinkToFit="1"/>
      <protection locked="0"/>
    </xf>
    <xf numFmtId="0" fontId="15" fillId="0" borderId="215" xfId="0" applyFont="1" applyFill="1" applyBorder="1" applyAlignment="1">
      <alignment horizontal="center" vertical="center"/>
    </xf>
    <xf numFmtId="0" fontId="7" fillId="0" borderId="216" xfId="0" applyFont="1" applyBorder="1" applyAlignment="1">
      <alignment horizontal="center" vertical="center"/>
    </xf>
    <xf numFmtId="0" fontId="7" fillId="0" borderId="217" xfId="0" applyFont="1" applyBorder="1" applyAlignment="1">
      <alignment horizontal="center" vertical="center"/>
    </xf>
    <xf numFmtId="0" fontId="29" fillId="0" borderId="216" xfId="0" applyFont="1" applyFill="1" applyBorder="1" applyAlignment="1">
      <alignment horizontal="left" vertical="center" wrapText="1" shrinkToFit="1"/>
    </xf>
    <xf numFmtId="0" fontId="30" fillId="0" borderId="216" xfId="0" applyFont="1" applyBorder="1" applyAlignment="1">
      <alignment horizontal="left" vertical="center" shrinkToFit="1"/>
    </xf>
    <xf numFmtId="0" fontId="30" fillId="0" borderId="218" xfId="0" applyFont="1" applyBorder="1" applyAlignment="1">
      <alignment horizontal="left" vertical="center" shrinkToFit="1"/>
    </xf>
    <xf numFmtId="201" fontId="20" fillId="0" borderId="160" xfId="0" applyNumberFormat="1" applyFont="1" applyFill="1" applyBorder="1" applyAlignment="1" applyProtection="1">
      <alignment horizontal="center" vertical="center"/>
      <protection locked="0"/>
    </xf>
    <xf numFmtId="0" fontId="0" fillId="0" borderId="160" xfId="0" applyFont="1" applyBorder="1" applyAlignment="1">
      <alignment horizontal="center" vertical="center"/>
    </xf>
    <xf numFmtId="0" fontId="0" fillId="0" borderId="214" xfId="0" applyFont="1" applyBorder="1" applyAlignment="1">
      <alignment horizontal="center" vertical="center"/>
    </xf>
    <xf numFmtId="0" fontId="5" fillId="0" borderId="162" xfId="0" applyFont="1" applyFill="1" applyBorder="1" applyAlignment="1">
      <alignment horizontal="left" vertical="center" shrinkToFit="1"/>
    </xf>
    <xf numFmtId="0" fontId="5" fillId="0" borderId="160" xfId="0" applyFont="1" applyFill="1" applyBorder="1" applyAlignment="1">
      <alignment horizontal="left" vertical="center" shrinkToFit="1"/>
    </xf>
    <xf numFmtId="0" fontId="0" fillId="0" borderId="160" xfId="0" applyFont="1" applyBorder="1" applyAlignment="1">
      <alignment vertical="center"/>
    </xf>
    <xf numFmtId="0" fontId="0" fillId="0" borderId="169" xfId="0" applyFont="1" applyBorder="1" applyAlignment="1">
      <alignment vertical="center"/>
    </xf>
    <xf numFmtId="0" fontId="5" fillId="0" borderId="94" xfId="0" applyFont="1" applyFill="1" applyBorder="1" applyAlignment="1">
      <alignment horizontal="left" vertical="center" wrapText="1" shrinkToFit="1"/>
    </xf>
    <xf numFmtId="0" fontId="5" fillId="0" borderId="11" xfId="0" applyFont="1" applyFill="1" applyBorder="1" applyAlignment="1">
      <alignment horizontal="left" vertical="center" wrapText="1" shrinkToFit="1"/>
    </xf>
    <xf numFmtId="0" fontId="5" fillId="0" borderId="42" xfId="0" applyFont="1" applyFill="1" applyBorder="1" applyAlignment="1">
      <alignment horizontal="left" vertical="center" wrapText="1" shrinkToFit="1"/>
    </xf>
    <xf numFmtId="0" fontId="5" fillId="0" borderId="96" xfId="0" applyFont="1" applyFill="1" applyBorder="1" applyAlignment="1">
      <alignment horizontal="left" vertical="center" wrapText="1" shrinkToFit="1"/>
    </xf>
    <xf numFmtId="0" fontId="5" fillId="0" borderId="12" xfId="0" applyFont="1" applyFill="1" applyBorder="1" applyAlignment="1">
      <alignment horizontal="left" vertical="center" wrapText="1" shrinkToFit="1"/>
    </xf>
    <xf numFmtId="0" fontId="5" fillId="0" borderId="55" xfId="0" applyFont="1" applyFill="1" applyBorder="1" applyAlignment="1">
      <alignment horizontal="left" vertical="center" wrapText="1" shrinkToFit="1"/>
    </xf>
    <xf numFmtId="0" fontId="0" fillId="0" borderId="94" xfId="0" applyFont="1" applyBorder="1" applyAlignment="1">
      <alignment horizontal="center" vertical="center" textRotation="255"/>
    </xf>
    <xf numFmtId="0" fontId="0" fillId="0" borderId="93" xfId="0" applyFont="1" applyBorder="1" applyAlignment="1">
      <alignment horizontal="center" vertical="center" textRotation="255"/>
    </xf>
    <xf numFmtId="0" fontId="0" fillId="0" borderId="96" xfId="0" applyFont="1" applyBorder="1" applyAlignment="1">
      <alignment horizontal="center" vertical="center" textRotation="255"/>
    </xf>
    <xf numFmtId="199" fontId="0" fillId="34" borderId="52" xfId="0" applyNumberFormat="1" applyFont="1" applyFill="1" applyBorder="1" applyAlignment="1" applyProtection="1">
      <alignment horizontal="right" vertical="center" shrinkToFit="1"/>
      <protection locked="0"/>
    </xf>
    <xf numFmtId="0" fontId="5" fillId="0" borderId="219" xfId="0" applyFont="1" applyFill="1" applyBorder="1" applyAlignment="1">
      <alignment horizontal="center" vertical="center" textRotation="255" shrinkToFit="1"/>
    </xf>
    <xf numFmtId="0" fontId="5" fillId="0" borderId="206" xfId="0" applyFont="1" applyFill="1" applyBorder="1" applyAlignment="1">
      <alignment horizontal="center" vertical="center" textRotation="255" shrinkToFit="1"/>
    </xf>
    <xf numFmtId="0" fontId="5" fillId="0" borderId="42" xfId="0" applyFont="1" applyFill="1" applyBorder="1" applyAlignment="1">
      <alignment horizontal="center" vertical="center"/>
    </xf>
    <xf numFmtId="0" fontId="5" fillId="34" borderId="22" xfId="0" applyFont="1" applyFill="1" applyBorder="1" applyAlignment="1" applyProtection="1">
      <alignment horizontal="right"/>
      <protection locked="0"/>
    </xf>
    <xf numFmtId="0" fontId="0" fillId="34" borderId="132" xfId="0" applyFont="1" applyFill="1" applyBorder="1" applyAlignment="1" applyProtection="1">
      <alignment horizontal="right"/>
      <protection locked="0"/>
    </xf>
    <xf numFmtId="200" fontId="14" fillId="33" borderId="24" xfId="0" applyNumberFormat="1" applyFont="1" applyFill="1" applyBorder="1" applyAlignment="1" applyProtection="1">
      <alignment horizontal="right" vertical="center"/>
      <protection locked="0"/>
    </xf>
    <xf numFmtId="0" fontId="0" fillId="0" borderId="21" xfId="0" applyFont="1" applyBorder="1" applyAlignment="1">
      <alignment horizontal="right" vertical="center"/>
    </xf>
    <xf numFmtId="0" fontId="0" fillId="0" borderId="23" xfId="0" applyFont="1" applyBorder="1" applyAlignment="1">
      <alignment horizontal="right" vertical="center"/>
    </xf>
    <xf numFmtId="0" fontId="0" fillId="0" borderId="0" xfId="0" applyFont="1" applyBorder="1" applyAlignment="1">
      <alignment horizontal="right" vertical="center"/>
    </xf>
    <xf numFmtId="0" fontId="0" fillId="0" borderId="132" xfId="0" applyFont="1" applyBorder="1" applyAlignment="1">
      <alignment horizontal="right" vertical="center"/>
    </xf>
    <xf numFmtId="0" fontId="0" fillId="0" borderId="91" xfId="0" applyFont="1" applyBorder="1" applyAlignment="1">
      <alignment horizontal="right" vertical="center"/>
    </xf>
    <xf numFmtId="0" fontId="0" fillId="33" borderId="47"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164"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81" xfId="0" applyFont="1" applyFill="1" applyBorder="1" applyAlignment="1">
      <alignment horizontal="center" vertical="center" shrinkToFit="1"/>
    </xf>
    <xf numFmtId="0" fontId="0" fillId="0" borderId="37" xfId="0" applyFont="1" applyBorder="1" applyAlignment="1">
      <alignment horizontal="right" vertical="center"/>
    </xf>
    <xf numFmtId="0" fontId="0" fillId="0" borderId="12" xfId="0" applyFont="1" applyBorder="1" applyAlignment="1">
      <alignment horizontal="right" vertical="center"/>
    </xf>
    <xf numFmtId="198" fontId="14" fillId="0" borderId="76" xfId="0" applyNumberFormat="1" applyFont="1" applyBorder="1" applyAlignment="1" applyProtection="1">
      <alignment horizontal="center" vertical="center"/>
      <protection locked="0"/>
    </xf>
    <xf numFmtId="0" fontId="14" fillId="0" borderId="10" xfId="0" applyFont="1" applyBorder="1" applyAlignment="1">
      <alignment vertical="center"/>
    </xf>
    <xf numFmtId="0" fontId="14" fillId="0" borderId="97" xfId="0" applyFont="1" applyBorder="1" applyAlignment="1">
      <alignment vertical="center"/>
    </xf>
    <xf numFmtId="0" fontId="23" fillId="33" borderId="24" xfId="0" applyFont="1" applyFill="1" applyBorder="1" applyAlignment="1">
      <alignment horizontal="center" vertical="center"/>
    </xf>
    <xf numFmtId="0" fontId="23" fillId="33" borderId="21" xfId="0" applyFont="1" applyFill="1" applyBorder="1" applyAlignment="1">
      <alignment horizontal="center" vertical="center"/>
    </xf>
    <xf numFmtId="0" fontId="23" fillId="33" borderId="40" xfId="0" applyFont="1" applyFill="1" applyBorder="1" applyAlignment="1">
      <alignment horizontal="center" vertical="center"/>
    </xf>
    <xf numFmtId="0" fontId="23" fillId="33" borderId="23" xfId="0" applyFont="1" applyFill="1" applyBorder="1" applyAlignment="1">
      <alignment horizontal="center" vertical="center"/>
    </xf>
    <xf numFmtId="0" fontId="23" fillId="33" borderId="0" xfId="0" applyFont="1" applyFill="1" applyBorder="1" applyAlignment="1">
      <alignment horizontal="center" vertical="center"/>
    </xf>
    <xf numFmtId="0" fontId="23" fillId="33" borderId="33" xfId="0" applyFont="1" applyFill="1" applyBorder="1" applyAlignment="1">
      <alignment horizontal="center" vertical="center"/>
    </xf>
    <xf numFmtId="0" fontId="23" fillId="33" borderId="37" xfId="0" applyFont="1" applyFill="1" applyBorder="1" applyAlignment="1">
      <alignment horizontal="center" vertical="center"/>
    </xf>
    <xf numFmtId="0" fontId="23" fillId="33" borderId="12" xfId="0" applyFont="1" applyFill="1" applyBorder="1" applyAlignment="1">
      <alignment horizontal="center" vertical="center"/>
    </xf>
    <xf numFmtId="0" fontId="23" fillId="33" borderId="38" xfId="0" applyFont="1" applyFill="1" applyBorder="1" applyAlignment="1">
      <alignment horizontal="center" vertical="center"/>
    </xf>
    <xf numFmtId="0" fontId="0" fillId="34" borderId="24" xfId="0" applyFont="1" applyFill="1" applyBorder="1" applyAlignment="1" applyProtection="1">
      <alignment horizontal="center" vertical="center" shrinkToFit="1"/>
      <protection locked="0"/>
    </xf>
    <xf numFmtId="0" fontId="0" fillId="0" borderId="40" xfId="0" applyFont="1" applyBorder="1" applyAlignment="1">
      <alignment horizontal="center" vertical="center"/>
    </xf>
    <xf numFmtId="0" fontId="0" fillId="0" borderId="23" xfId="0" applyFont="1" applyBorder="1" applyAlignment="1">
      <alignment horizontal="center" vertical="center"/>
    </xf>
    <xf numFmtId="0" fontId="0" fillId="0" borderId="33" xfId="0" applyFont="1" applyBorder="1" applyAlignment="1">
      <alignment horizontal="center" vertical="center"/>
    </xf>
    <xf numFmtId="0" fontId="0" fillId="0" borderId="25" xfId="0" applyFont="1" applyBorder="1" applyAlignment="1">
      <alignment horizontal="right" vertical="center"/>
    </xf>
    <xf numFmtId="0" fontId="0" fillId="0" borderId="13" xfId="0" applyFont="1" applyBorder="1" applyAlignment="1">
      <alignment horizontal="right" vertical="center"/>
    </xf>
    <xf numFmtId="0" fontId="14" fillId="0" borderId="75" xfId="0" applyFont="1" applyBorder="1" applyAlignment="1">
      <alignment vertical="center"/>
    </xf>
    <xf numFmtId="200" fontId="14" fillId="34" borderId="13" xfId="0" applyNumberFormat="1" applyFont="1" applyFill="1" applyBorder="1" applyAlignment="1" applyProtection="1">
      <alignment horizontal="right" vertical="center" shrinkToFit="1"/>
      <protection locked="0"/>
    </xf>
    <xf numFmtId="0" fontId="0" fillId="0" borderId="13" xfId="0" applyFont="1" applyBorder="1" applyAlignment="1">
      <alignment horizontal="right" vertical="center" shrinkToFit="1"/>
    </xf>
    <xf numFmtId="198" fontId="14" fillId="0" borderId="10" xfId="0" applyNumberFormat="1" applyFont="1" applyBorder="1" applyAlignment="1" applyProtection="1">
      <alignment horizontal="center" vertical="center"/>
      <protection locked="0"/>
    </xf>
    <xf numFmtId="200" fontId="14" fillId="33" borderId="47" xfId="0" applyNumberFormat="1" applyFont="1" applyFill="1" applyBorder="1" applyAlignment="1" applyProtection="1">
      <alignment horizontal="right" vertical="center"/>
      <protection locked="0"/>
    </xf>
    <xf numFmtId="0" fontId="0" fillId="0" borderId="29" xfId="0" applyFont="1" applyBorder="1" applyAlignment="1">
      <alignment horizontal="right" vertical="center"/>
    </xf>
    <xf numFmtId="198" fontId="14" fillId="0" borderId="99" xfId="0" applyNumberFormat="1" applyFont="1" applyBorder="1" applyAlignment="1" applyProtection="1">
      <alignment horizontal="center" vertical="center"/>
      <protection locked="0"/>
    </xf>
    <xf numFmtId="0" fontId="17" fillId="0" borderId="22" xfId="0" applyFont="1" applyFill="1" applyBorder="1" applyAlignment="1">
      <alignment horizontal="center" vertical="center" wrapText="1" shrinkToFit="1"/>
    </xf>
    <xf numFmtId="0" fontId="0" fillId="0" borderId="11" xfId="0" applyFont="1" applyBorder="1" applyAlignment="1">
      <alignment horizontal="center" vertical="center" shrinkToFit="1"/>
    </xf>
    <xf numFmtId="0" fontId="0" fillId="0" borderId="110" xfId="0" applyFont="1" applyBorder="1" applyAlignment="1">
      <alignment horizontal="center" vertical="center" shrinkToFit="1"/>
    </xf>
    <xf numFmtId="38" fontId="16" fillId="0" borderId="11" xfId="49" applyFont="1" applyFill="1" applyBorder="1" applyAlignment="1">
      <alignment horizontal="center" vertical="center" wrapText="1" shrinkToFit="1"/>
    </xf>
    <xf numFmtId="0" fontId="14" fillId="0" borderId="11" xfId="0" applyFont="1" applyBorder="1" applyAlignment="1">
      <alignment horizontal="center" vertical="center" shrinkToFit="1"/>
    </xf>
    <xf numFmtId="0" fontId="14" fillId="0" borderId="95" xfId="0" applyFont="1" applyBorder="1" applyAlignment="1">
      <alignment horizontal="center" vertical="center" shrinkToFit="1"/>
    </xf>
    <xf numFmtId="0" fontId="14" fillId="0" borderId="91" xfId="0" applyFont="1" applyBorder="1" applyAlignment="1">
      <alignment horizontal="center" vertical="center" shrinkToFit="1"/>
    </xf>
    <xf numFmtId="0" fontId="14" fillId="0" borderId="70" xfId="0" applyFont="1" applyBorder="1" applyAlignment="1">
      <alignment horizontal="center" vertical="center" shrinkToFit="1"/>
    </xf>
    <xf numFmtId="0" fontId="17" fillId="0" borderId="132" xfId="0" applyFont="1" applyFill="1" applyBorder="1" applyAlignment="1">
      <alignment horizontal="center" vertical="center" wrapText="1" shrinkToFit="1"/>
    </xf>
    <xf numFmtId="0" fontId="0" fillId="0" borderId="91" xfId="0" applyFont="1" applyBorder="1" applyAlignment="1">
      <alignment horizontal="center" vertical="center" shrinkToFit="1"/>
    </xf>
    <xf numFmtId="0" fontId="0" fillId="0" borderId="138" xfId="0" applyFont="1" applyBorder="1" applyAlignment="1">
      <alignment horizontal="center" vertical="center" shrinkToFit="1"/>
    </xf>
    <xf numFmtId="0" fontId="16" fillId="0" borderId="22" xfId="0" applyFont="1" applyFill="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110" xfId="0" applyFont="1" applyBorder="1" applyAlignment="1">
      <alignment horizontal="center" vertical="center" shrinkToFit="1"/>
    </xf>
    <xf numFmtId="0" fontId="14" fillId="0" borderId="132" xfId="0" applyFont="1" applyBorder="1" applyAlignment="1">
      <alignment horizontal="center" vertical="center" wrapText="1" shrinkToFit="1"/>
    </xf>
    <xf numFmtId="0" fontId="14" fillId="0" borderId="91" xfId="0" applyFont="1" applyBorder="1" applyAlignment="1">
      <alignment horizontal="center" vertical="center" wrapText="1" shrinkToFit="1"/>
    </xf>
    <xf numFmtId="0" fontId="14" fillId="0" borderId="138" xfId="0" applyFont="1" applyBorder="1" applyAlignment="1">
      <alignment horizontal="center" vertical="center" shrinkToFit="1"/>
    </xf>
    <xf numFmtId="0" fontId="0" fillId="34" borderId="47" xfId="0" applyFont="1" applyFill="1" applyBorder="1" applyAlignment="1" applyProtection="1">
      <alignment horizontal="center" vertical="center" shrinkToFit="1"/>
      <protection locked="0"/>
    </xf>
    <xf numFmtId="0" fontId="0" fillId="0" borderId="29" xfId="0" applyFont="1" applyBorder="1" applyAlignment="1">
      <alignment horizontal="center" vertical="center"/>
    </xf>
    <xf numFmtId="0" fontId="0" fillId="0" borderId="164" xfId="0" applyFont="1" applyBorder="1" applyAlignment="1">
      <alignment horizontal="center" vertical="center"/>
    </xf>
    <xf numFmtId="9" fontId="23" fillId="34" borderId="24" xfId="0" applyNumberFormat="1" applyFont="1" applyFill="1" applyBorder="1" applyAlignment="1" applyProtection="1">
      <alignment horizontal="center" vertical="center"/>
      <protection locked="0"/>
    </xf>
    <xf numFmtId="9" fontId="0" fillId="34" borderId="40" xfId="0" applyNumberFormat="1" applyFont="1" applyFill="1" applyBorder="1" applyAlignment="1" applyProtection="1">
      <alignment horizontal="center" vertical="center"/>
      <protection locked="0"/>
    </xf>
    <xf numFmtId="9" fontId="0" fillId="34" borderId="23" xfId="0" applyNumberFormat="1" applyFont="1" applyFill="1" applyBorder="1" applyAlignment="1" applyProtection="1">
      <alignment horizontal="center" vertical="center"/>
      <protection locked="0"/>
    </xf>
    <xf numFmtId="9" fontId="0" fillId="34" borderId="33" xfId="0" applyNumberFormat="1" applyFont="1" applyFill="1" applyBorder="1" applyAlignment="1" applyProtection="1">
      <alignment horizontal="center" vertical="center"/>
      <protection locked="0"/>
    </xf>
    <xf numFmtId="9" fontId="0" fillId="34" borderId="132" xfId="0" applyNumberFormat="1" applyFont="1" applyFill="1" applyBorder="1" applyAlignment="1" applyProtection="1">
      <alignment horizontal="center" vertical="center"/>
      <protection locked="0"/>
    </xf>
    <xf numFmtId="9" fontId="0" fillId="34" borderId="138" xfId="0" applyNumberFormat="1" applyFont="1" applyFill="1" applyBorder="1" applyAlignment="1" applyProtection="1">
      <alignment horizontal="center" vertical="center"/>
      <protection locked="0"/>
    </xf>
    <xf numFmtId="198" fontId="23" fillId="34" borderId="24" xfId="0" applyNumberFormat="1" applyFont="1" applyFill="1" applyBorder="1" applyAlignment="1" applyProtection="1">
      <alignment horizontal="center" vertical="center" shrinkToFit="1"/>
      <protection locked="0"/>
    </xf>
    <xf numFmtId="198" fontId="0" fillId="34" borderId="40" xfId="0" applyNumberFormat="1" applyFont="1" applyFill="1" applyBorder="1" applyAlignment="1" applyProtection="1">
      <alignment horizontal="center" vertical="center" shrinkToFit="1"/>
      <protection locked="0"/>
    </xf>
    <xf numFmtId="198" fontId="0" fillId="34" borderId="23" xfId="0" applyNumberFormat="1" applyFont="1" applyFill="1" applyBorder="1" applyAlignment="1" applyProtection="1">
      <alignment horizontal="center" vertical="center" shrinkToFit="1"/>
      <protection locked="0"/>
    </xf>
    <xf numFmtId="198" fontId="0" fillId="34" borderId="33" xfId="0" applyNumberFormat="1" applyFont="1" applyFill="1" applyBorder="1" applyAlignment="1" applyProtection="1">
      <alignment horizontal="center" vertical="center" shrinkToFit="1"/>
      <protection locked="0"/>
    </xf>
    <xf numFmtId="198" fontId="0" fillId="34" borderId="37" xfId="0" applyNumberFormat="1" applyFont="1" applyFill="1" applyBorder="1" applyAlignment="1" applyProtection="1">
      <alignment vertical="center" shrinkToFit="1"/>
      <protection locked="0"/>
    </xf>
    <xf numFmtId="198" fontId="0" fillId="34" borderId="38" xfId="0" applyNumberFormat="1" applyFont="1" applyFill="1" applyBorder="1" applyAlignment="1" applyProtection="1">
      <alignment vertical="center" shrinkToFit="1"/>
      <protection locked="0"/>
    </xf>
    <xf numFmtId="0" fontId="16" fillId="0" borderId="220" xfId="0" applyFont="1" applyBorder="1" applyAlignment="1">
      <alignment horizontal="center" vertical="center"/>
    </xf>
    <xf numFmtId="0" fontId="0" fillId="0" borderId="221" xfId="0" applyFont="1" applyBorder="1" applyAlignment="1">
      <alignment horizontal="center" vertical="center"/>
    </xf>
    <xf numFmtId="0" fontId="0" fillId="0" borderId="222" xfId="0" applyFont="1" applyBorder="1" applyAlignment="1">
      <alignment horizontal="center" vertical="center"/>
    </xf>
    <xf numFmtId="0" fontId="0" fillId="0" borderId="223" xfId="0" applyFont="1" applyBorder="1" applyAlignment="1">
      <alignment horizontal="center" vertical="center"/>
    </xf>
    <xf numFmtId="0" fontId="23" fillId="34" borderId="24" xfId="0" applyFont="1" applyFill="1" applyBorder="1" applyAlignment="1" applyProtection="1">
      <alignment vertical="center"/>
      <protection locked="0"/>
    </xf>
    <xf numFmtId="0" fontId="0" fillId="34" borderId="40" xfId="0" applyFont="1" applyFill="1" applyBorder="1" applyAlignment="1" applyProtection="1">
      <alignment vertical="center"/>
      <protection locked="0"/>
    </xf>
    <xf numFmtId="0" fontId="0" fillId="34" borderId="23" xfId="0" applyFont="1" applyFill="1" applyBorder="1" applyAlignment="1" applyProtection="1">
      <alignment vertical="center"/>
      <protection locked="0"/>
    </xf>
    <xf numFmtId="0" fontId="0" fillId="34" borderId="33" xfId="0" applyFont="1" applyFill="1" applyBorder="1" applyAlignment="1" applyProtection="1">
      <alignment vertical="center"/>
      <protection locked="0"/>
    </xf>
    <xf numFmtId="0" fontId="0" fillId="34" borderId="132" xfId="0" applyFont="1" applyFill="1" applyBorder="1" applyAlignment="1" applyProtection="1">
      <alignment vertical="center"/>
      <protection locked="0"/>
    </xf>
    <xf numFmtId="0" fontId="0" fillId="34" borderId="138" xfId="0" applyFont="1" applyFill="1" applyBorder="1" applyAlignment="1" applyProtection="1">
      <alignment vertical="center"/>
      <protection locked="0"/>
    </xf>
    <xf numFmtId="0" fontId="18" fillId="0" borderId="25" xfId="0" applyFont="1" applyBorder="1" applyAlignment="1">
      <alignment horizontal="center" shrinkToFit="1"/>
    </xf>
    <xf numFmtId="0" fontId="18" fillId="0" borderId="81" xfId="0" applyFont="1" applyBorder="1" applyAlignment="1">
      <alignment horizontal="center" shrinkToFit="1"/>
    </xf>
    <xf numFmtId="0" fontId="18" fillId="34" borderId="47" xfId="0" applyFont="1" applyFill="1" applyBorder="1" applyAlignment="1" applyProtection="1">
      <alignment horizontal="center" vertical="center" shrinkToFit="1"/>
      <protection locked="0"/>
    </xf>
    <xf numFmtId="0" fontId="18" fillId="34" borderId="164" xfId="0" applyFont="1" applyFill="1" applyBorder="1" applyAlignment="1" applyProtection="1">
      <alignment horizontal="center" vertical="center" shrinkToFit="1"/>
      <protection locked="0"/>
    </xf>
    <xf numFmtId="0" fontId="18" fillId="0" borderId="25" xfId="0" applyFont="1" applyFill="1" applyBorder="1" applyAlignment="1" applyProtection="1">
      <alignment horizontal="center" shrinkToFit="1"/>
      <protection/>
    </xf>
    <xf numFmtId="0" fontId="18" fillId="0" borderId="81" xfId="0" applyFont="1" applyFill="1" applyBorder="1" applyAlignment="1" applyProtection="1">
      <alignment horizontal="center" shrinkToFit="1"/>
      <protection/>
    </xf>
    <xf numFmtId="198" fontId="23" fillId="34" borderId="47" xfId="0" applyNumberFormat="1" applyFont="1" applyFill="1" applyBorder="1" applyAlignment="1" applyProtection="1">
      <alignment horizontal="center" vertical="center" shrinkToFit="1"/>
      <protection locked="0"/>
    </xf>
    <xf numFmtId="198" fontId="0" fillId="34" borderId="164" xfId="0" applyNumberFormat="1" applyFont="1" applyFill="1" applyBorder="1" applyAlignment="1" applyProtection="1">
      <alignment horizontal="center" vertical="center" shrinkToFit="1"/>
      <protection locked="0"/>
    </xf>
    <xf numFmtId="198" fontId="0" fillId="34" borderId="25" xfId="0" applyNumberFormat="1" applyFont="1" applyFill="1" applyBorder="1" applyAlignment="1" applyProtection="1">
      <alignment vertical="center" shrinkToFit="1"/>
      <protection locked="0"/>
    </xf>
    <xf numFmtId="198" fontId="0" fillId="34" borderId="81" xfId="0" applyNumberFormat="1" applyFont="1" applyFill="1" applyBorder="1" applyAlignment="1" applyProtection="1">
      <alignment vertical="center" shrinkToFit="1"/>
      <protection locked="0"/>
    </xf>
    <xf numFmtId="0" fontId="23" fillId="34" borderId="47" xfId="0" applyFont="1" applyFill="1" applyBorder="1" applyAlignment="1" applyProtection="1">
      <alignment vertical="center" shrinkToFit="1"/>
      <protection locked="0"/>
    </xf>
    <xf numFmtId="0" fontId="0" fillId="34" borderId="164" xfId="0" applyFont="1" applyFill="1" applyBorder="1" applyAlignment="1" applyProtection="1">
      <alignment vertical="center" shrinkToFit="1"/>
      <protection locked="0"/>
    </xf>
    <xf numFmtId="0" fontId="0" fillId="34" borderId="23" xfId="0" applyFont="1" applyFill="1" applyBorder="1" applyAlignment="1" applyProtection="1">
      <alignment vertical="center" shrinkToFit="1"/>
      <protection locked="0"/>
    </xf>
    <xf numFmtId="0" fontId="0" fillId="34" borderId="33" xfId="0" applyFont="1" applyFill="1" applyBorder="1" applyAlignment="1" applyProtection="1">
      <alignment vertical="center" shrinkToFit="1"/>
      <protection locked="0"/>
    </xf>
    <xf numFmtId="0" fontId="0" fillId="34" borderId="25" xfId="0" applyFont="1" applyFill="1" applyBorder="1" applyAlignment="1" applyProtection="1">
      <alignment vertical="center" shrinkToFit="1"/>
      <protection locked="0"/>
    </xf>
    <xf numFmtId="0" fontId="0" fillId="34" borderId="81" xfId="0" applyFont="1" applyFill="1" applyBorder="1" applyAlignment="1" applyProtection="1">
      <alignment vertical="center" shrinkToFit="1"/>
      <protection locked="0"/>
    </xf>
    <xf numFmtId="0" fontId="23" fillId="34" borderId="24" xfId="0" applyFont="1" applyFill="1" applyBorder="1" applyAlignment="1" applyProtection="1">
      <alignment vertical="center" shrinkToFit="1"/>
      <protection locked="0"/>
    </xf>
    <xf numFmtId="0" fontId="0" fillId="34" borderId="40" xfId="0" applyFont="1" applyFill="1" applyBorder="1" applyAlignment="1" applyProtection="1">
      <alignment vertical="center" shrinkToFit="1"/>
      <protection locked="0"/>
    </xf>
    <xf numFmtId="9" fontId="23" fillId="34" borderId="47" xfId="0" applyNumberFormat="1" applyFont="1" applyFill="1" applyBorder="1" applyAlignment="1" applyProtection="1">
      <alignment horizontal="center" vertical="center"/>
      <protection locked="0"/>
    </xf>
    <xf numFmtId="9" fontId="0" fillId="34" borderId="164" xfId="0" applyNumberFormat="1" applyFont="1" applyFill="1" applyBorder="1" applyAlignment="1" applyProtection="1">
      <alignment horizontal="center" vertical="center"/>
      <protection locked="0"/>
    </xf>
    <xf numFmtId="9" fontId="0" fillId="34" borderId="25" xfId="0" applyNumberFormat="1" applyFont="1" applyFill="1" applyBorder="1" applyAlignment="1" applyProtection="1">
      <alignment horizontal="center" vertical="center"/>
      <protection locked="0"/>
    </xf>
    <xf numFmtId="9" fontId="0" fillId="34" borderId="81" xfId="0" applyNumberFormat="1" applyFont="1" applyFill="1" applyBorder="1" applyAlignment="1" applyProtection="1">
      <alignment horizontal="center" vertical="center"/>
      <protection locked="0"/>
    </xf>
    <xf numFmtId="9" fontId="23" fillId="34" borderId="23" xfId="0" applyNumberFormat="1" applyFont="1" applyFill="1" applyBorder="1" applyAlignment="1" applyProtection="1">
      <alignment horizontal="center" vertical="center"/>
      <protection locked="0"/>
    </xf>
    <xf numFmtId="0" fontId="23" fillId="0" borderId="23" xfId="0" applyFont="1" applyFill="1" applyBorder="1" applyAlignment="1">
      <alignment horizontal="center" vertical="center" shrinkToFit="1"/>
    </xf>
    <xf numFmtId="0" fontId="23" fillId="0" borderId="33" xfId="0" applyFont="1" applyFill="1" applyBorder="1" applyAlignment="1">
      <alignment horizontal="center" vertical="center" shrinkToFit="1"/>
    </xf>
    <xf numFmtId="0" fontId="23" fillId="34" borderId="23" xfId="0" applyFont="1" applyFill="1" applyBorder="1" applyAlignment="1" applyProtection="1">
      <alignment vertical="center" shrinkToFit="1"/>
      <protection locked="0"/>
    </xf>
    <xf numFmtId="0" fontId="16" fillId="0" borderId="22" xfId="0" applyFont="1" applyFill="1" applyBorder="1" applyAlignment="1">
      <alignment horizontal="center" vertical="center" shrinkToFit="1"/>
    </xf>
    <xf numFmtId="0" fontId="16" fillId="0" borderId="110" xfId="0" applyFont="1" applyFill="1" applyBorder="1" applyAlignment="1">
      <alignment horizontal="center" vertical="center" shrinkToFit="1"/>
    </xf>
    <xf numFmtId="0" fontId="17" fillId="34" borderId="24" xfId="0" applyFont="1" applyFill="1" applyBorder="1" applyAlignment="1" applyProtection="1">
      <alignment vertical="center" wrapText="1"/>
      <protection locked="0"/>
    </xf>
    <xf numFmtId="0" fontId="7" fillId="34" borderId="21" xfId="0" applyFont="1" applyFill="1" applyBorder="1" applyAlignment="1" applyProtection="1">
      <alignment vertical="center" wrapText="1"/>
      <protection locked="0"/>
    </xf>
    <xf numFmtId="0" fontId="7" fillId="34" borderId="40" xfId="0" applyFont="1" applyFill="1" applyBorder="1" applyAlignment="1" applyProtection="1">
      <alignment vertical="center" wrapText="1"/>
      <protection locked="0"/>
    </xf>
    <xf numFmtId="0" fontId="7" fillId="34" borderId="23" xfId="0" applyFont="1" applyFill="1" applyBorder="1" applyAlignment="1" applyProtection="1">
      <alignment vertical="center" wrapText="1"/>
      <protection locked="0"/>
    </xf>
    <xf numFmtId="0" fontId="7" fillId="34" borderId="0" xfId="0" applyFont="1" applyFill="1" applyBorder="1" applyAlignment="1" applyProtection="1">
      <alignment vertical="center" wrapText="1"/>
      <protection locked="0"/>
    </xf>
    <xf numFmtId="0" fontId="7" fillId="34" borderId="33" xfId="0" applyFont="1" applyFill="1" applyBorder="1" applyAlignment="1" applyProtection="1">
      <alignment vertical="center" wrapText="1"/>
      <protection locked="0"/>
    </xf>
    <xf numFmtId="0" fontId="23" fillId="34" borderId="25" xfId="0" applyFont="1" applyFill="1" applyBorder="1" applyAlignment="1" applyProtection="1">
      <alignment horizontal="center" vertical="center" shrinkToFit="1"/>
      <protection locked="0"/>
    </xf>
    <xf numFmtId="0" fontId="0" fillId="34" borderId="13" xfId="0" applyFont="1" applyFill="1" applyBorder="1" applyAlignment="1" applyProtection="1">
      <alignment horizontal="center" vertical="center" shrinkToFit="1"/>
      <protection locked="0"/>
    </xf>
    <xf numFmtId="0" fontId="0" fillId="34" borderId="81" xfId="0" applyFont="1" applyFill="1" applyBorder="1" applyAlignment="1" applyProtection="1">
      <alignment horizontal="center" vertical="center" shrinkToFit="1"/>
      <protection locked="0"/>
    </xf>
    <xf numFmtId="0" fontId="0" fillId="0" borderId="132" xfId="0" applyFont="1" applyBorder="1" applyAlignment="1">
      <alignment vertical="center" shrinkToFit="1"/>
    </xf>
    <xf numFmtId="0" fontId="0" fillId="0" borderId="138" xfId="0" applyFont="1" applyBorder="1" applyAlignment="1">
      <alignment vertical="center" shrinkToFit="1"/>
    </xf>
    <xf numFmtId="0" fontId="18" fillId="0" borderId="24" xfId="0" applyFont="1" applyBorder="1" applyAlignment="1">
      <alignment horizontal="center" vertical="center" shrinkToFit="1"/>
    </xf>
    <xf numFmtId="0" fontId="18" fillId="0" borderId="40" xfId="0" applyFont="1" applyBorder="1" applyAlignment="1">
      <alignment horizontal="center" vertical="center" shrinkToFit="1"/>
    </xf>
    <xf numFmtId="201" fontId="16" fillId="34" borderId="29" xfId="0" applyNumberFormat="1" applyFont="1" applyFill="1" applyBorder="1" applyAlignment="1" applyProtection="1">
      <alignment horizontal="center" vertical="center"/>
      <protection locked="0"/>
    </xf>
    <xf numFmtId="201" fontId="16" fillId="34" borderId="12" xfId="0" applyNumberFormat="1" applyFont="1" applyFill="1" applyBorder="1" applyAlignment="1" applyProtection="1">
      <alignment horizontal="center" vertical="center"/>
      <protection locked="0"/>
    </xf>
    <xf numFmtId="0" fontId="16" fillId="0" borderId="33" xfId="0" applyFont="1" applyBorder="1" applyAlignment="1">
      <alignment horizontal="center" vertical="center"/>
    </xf>
    <xf numFmtId="0" fontId="17" fillId="34" borderId="47" xfId="0" applyFont="1" applyFill="1" applyBorder="1" applyAlignment="1" applyProtection="1">
      <alignment vertical="center" wrapText="1"/>
      <protection locked="0"/>
    </xf>
    <xf numFmtId="0" fontId="7" fillId="34" borderId="29" xfId="0" applyFont="1" applyFill="1" applyBorder="1" applyAlignment="1" applyProtection="1">
      <alignment vertical="center" wrapText="1"/>
      <protection locked="0"/>
    </xf>
    <xf numFmtId="0" fontId="7" fillId="34" borderId="164" xfId="0" applyFont="1" applyFill="1" applyBorder="1" applyAlignment="1" applyProtection="1">
      <alignment vertical="center" wrapText="1"/>
      <protection locked="0"/>
    </xf>
    <xf numFmtId="0" fontId="5" fillId="0" borderId="163"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64" xfId="0" applyFont="1" applyFill="1" applyBorder="1" applyAlignment="1">
      <alignment horizontal="center" vertical="center" wrapText="1"/>
    </xf>
    <xf numFmtId="0" fontId="5" fillId="0" borderId="18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137"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91" xfId="0" applyFont="1" applyFill="1" applyBorder="1" applyAlignment="1">
      <alignment horizontal="center" vertical="center" wrapText="1"/>
    </xf>
    <xf numFmtId="0" fontId="5" fillId="0" borderId="138" xfId="0" applyFont="1" applyFill="1" applyBorder="1" applyAlignment="1">
      <alignment horizontal="center" vertical="center" wrapText="1"/>
    </xf>
    <xf numFmtId="0" fontId="16" fillId="34" borderId="23" xfId="0" applyFont="1" applyFill="1" applyBorder="1" applyAlignment="1" applyProtection="1">
      <alignment horizontal="center" vertical="center" shrinkToFit="1"/>
      <protection locked="0"/>
    </xf>
    <xf numFmtId="0" fontId="16" fillId="34" borderId="0" xfId="0" applyFont="1" applyFill="1" applyBorder="1" applyAlignment="1" applyProtection="1">
      <alignment horizontal="center" vertical="center" shrinkToFit="1"/>
      <protection locked="0"/>
    </xf>
    <xf numFmtId="0" fontId="16" fillId="34" borderId="10" xfId="0" applyFont="1" applyFill="1" applyBorder="1" applyAlignment="1" applyProtection="1">
      <alignment horizontal="center" vertical="center" shrinkToFit="1"/>
      <protection locked="0"/>
    </xf>
    <xf numFmtId="0" fontId="16" fillId="34" borderId="132" xfId="0" applyFont="1" applyFill="1" applyBorder="1" applyAlignment="1" applyProtection="1">
      <alignment horizontal="center" vertical="center" shrinkToFit="1"/>
      <protection locked="0"/>
    </xf>
    <xf numFmtId="0" fontId="16" fillId="34" borderId="91" xfId="0" applyFont="1" applyFill="1" applyBorder="1" applyAlignment="1" applyProtection="1">
      <alignment horizontal="center" vertical="center" shrinkToFit="1"/>
      <protection locked="0"/>
    </xf>
    <xf numFmtId="0" fontId="16" fillId="34" borderId="70" xfId="0" applyFont="1" applyFill="1" applyBorder="1" applyAlignment="1" applyProtection="1">
      <alignment horizontal="center" vertical="center" shrinkToFit="1"/>
      <protection locked="0"/>
    </xf>
    <xf numFmtId="0" fontId="23" fillId="34" borderId="132"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23" fillId="0" borderId="224" xfId="0" applyFont="1" applyBorder="1" applyAlignment="1">
      <alignment vertical="center"/>
    </xf>
    <xf numFmtId="0" fontId="0" fillId="0" borderId="225" xfId="0" applyFont="1" applyBorder="1" applyAlignment="1">
      <alignment vertical="center"/>
    </xf>
    <xf numFmtId="0" fontId="0" fillId="0" borderId="226" xfId="0" applyFont="1" applyBorder="1" applyAlignment="1">
      <alignment vertical="center"/>
    </xf>
    <xf numFmtId="0" fontId="0" fillId="0" borderId="227" xfId="0" applyFont="1" applyBorder="1" applyAlignment="1">
      <alignment vertical="center"/>
    </xf>
    <xf numFmtId="0" fontId="0" fillId="0" borderId="222" xfId="0" applyFont="1" applyBorder="1" applyAlignment="1">
      <alignment vertical="center"/>
    </xf>
    <xf numFmtId="0" fontId="0" fillId="0" borderId="223" xfId="0" applyFont="1" applyBorder="1" applyAlignment="1">
      <alignment vertical="center"/>
    </xf>
    <xf numFmtId="0" fontId="23" fillId="34" borderId="37" xfId="0" applyFont="1" applyFill="1" applyBorder="1" applyAlignment="1" applyProtection="1">
      <alignment horizontal="center" vertical="center" shrinkToFit="1"/>
      <protection locked="0"/>
    </xf>
    <xf numFmtId="0" fontId="0" fillId="34" borderId="12" xfId="0" applyFont="1" applyFill="1" applyBorder="1" applyAlignment="1" applyProtection="1">
      <alignment horizontal="center" vertical="center" shrinkToFit="1"/>
      <protection locked="0"/>
    </xf>
    <xf numFmtId="0" fontId="0" fillId="34" borderId="38" xfId="0" applyFont="1" applyFill="1" applyBorder="1" applyAlignment="1" applyProtection="1">
      <alignment horizontal="center" vertical="center" shrinkToFit="1"/>
      <protection locked="0"/>
    </xf>
    <xf numFmtId="0" fontId="16" fillId="0" borderId="11" xfId="0" applyFont="1" applyFill="1" applyBorder="1" applyAlignment="1">
      <alignment horizontal="center" vertical="center" shrinkToFit="1"/>
    </xf>
    <xf numFmtId="0" fontId="16" fillId="0" borderId="22" xfId="0" applyFont="1" applyFill="1" applyBorder="1" applyAlignment="1">
      <alignment horizontal="center" vertical="center" wrapText="1"/>
    </xf>
    <xf numFmtId="0" fontId="16" fillId="0" borderId="110"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23" fillId="0" borderId="228" xfId="0" applyFont="1" applyBorder="1" applyAlignment="1">
      <alignment horizontal="center" vertical="center" textRotation="255" shrinkToFit="1"/>
    </xf>
    <xf numFmtId="0" fontId="23" fillId="0" borderId="229" xfId="0" applyFont="1" applyBorder="1" applyAlignment="1">
      <alignment horizontal="center" vertical="center" textRotation="255" shrinkToFit="1"/>
    </xf>
    <xf numFmtId="0" fontId="23" fillId="0" borderId="184" xfId="0" applyFont="1" applyBorder="1" applyAlignment="1">
      <alignment horizontal="center" vertical="center" textRotation="255" shrinkToFit="1"/>
    </xf>
    <xf numFmtId="0" fontId="16" fillId="0" borderId="0" xfId="0" applyFont="1" applyFill="1" applyBorder="1" applyAlignment="1">
      <alignment horizontal="center" vertical="center" shrinkToFit="1"/>
    </xf>
    <xf numFmtId="0" fontId="15" fillId="0" borderId="22" xfId="0" applyFont="1" applyFill="1" applyBorder="1" applyAlignment="1">
      <alignment horizontal="center" vertical="center" wrapText="1"/>
    </xf>
    <xf numFmtId="0" fontId="0" fillId="0" borderId="95" xfId="0" applyFont="1" applyBorder="1" applyAlignment="1">
      <alignment horizontal="center" vertical="center" wrapText="1"/>
    </xf>
    <xf numFmtId="0" fontId="0" fillId="0" borderId="70" xfId="0" applyFont="1" applyBorder="1" applyAlignment="1">
      <alignment horizontal="center" vertical="center" wrapText="1"/>
    </xf>
    <xf numFmtId="0" fontId="17" fillId="0" borderId="47" xfId="0" applyFont="1" applyFill="1" applyBorder="1" applyAlignment="1" applyProtection="1">
      <alignment horizontal="center" vertical="center" wrapText="1"/>
      <protection locked="0"/>
    </xf>
    <xf numFmtId="0" fontId="7" fillId="0" borderId="164" xfId="0" applyFont="1" applyBorder="1" applyAlignment="1" applyProtection="1">
      <alignment horizontal="center" vertical="center" wrapText="1"/>
      <protection locked="0"/>
    </xf>
    <xf numFmtId="0" fontId="7" fillId="0" borderId="37" xfId="0" applyFont="1" applyBorder="1" applyAlignment="1" applyProtection="1">
      <alignment horizontal="center" vertical="center" wrapText="1"/>
      <protection locked="0"/>
    </xf>
    <xf numFmtId="0" fontId="7" fillId="0" borderId="38" xfId="0" applyFont="1" applyBorder="1" applyAlignment="1" applyProtection="1">
      <alignment horizontal="center" vertical="center" wrapText="1"/>
      <protection locked="0"/>
    </xf>
    <xf numFmtId="0" fontId="5" fillId="0" borderId="163" xfId="0" applyFont="1" applyFill="1" applyBorder="1" applyAlignment="1">
      <alignment horizontal="center" vertical="center" shrinkToFit="1"/>
    </xf>
    <xf numFmtId="0" fontId="5" fillId="0" borderId="164" xfId="0" applyFont="1" applyFill="1" applyBorder="1" applyAlignment="1">
      <alignment horizontal="center" vertical="center" shrinkToFit="1"/>
    </xf>
    <xf numFmtId="0" fontId="5" fillId="0" borderId="181"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0" fillId="0" borderId="30" xfId="0" applyFont="1" applyBorder="1" applyAlignment="1">
      <alignment vertical="center" shrinkToFit="1"/>
    </xf>
    <xf numFmtId="0" fontId="0" fillId="0" borderId="12" xfId="0" applyFont="1" applyBorder="1" applyAlignment="1">
      <alignment vertical="center" shrinkToFit="1"/>
    </xf>
    <xf numFmtId="0" fontId="0" fillId="0" borderId="55" xfId="0" applyFont="1" applyBorder="1" applyAlignment="1">
      <alignment vertical="center" shrinkToFit="1"/>
    </xf>
    <xf numFmtId="0" fontId="23" fillId="0" borderId="220" xfId="0" applyFont="1" applyBorder="1" applyAlignment="1">
      <alignment horizontal="center" vertical="center"/>
    </xf>
    <xf numFmtId="0" fontId="23" fillId="0" borderId="221" xfId="0" applyFont="1" applyBorder="1" applyAlignment="1">
      <alignment horizontal="center" vertical="center"/>
    </xf>
    <xf numFmtId="0" fontId="23" fillId="0" borderId="226" xfId="0" applyFont="1" applyBorder="1" applyAlignment="1">
      <alignment horizontal="center" vertical="center"/>
    </xf>
    <xf numFmtId="0" fontId="23" fillId="0" borderId="227" xfId="0" applyFont="1" applyBorder="1" applyAlignment="1">
      <alignment horizontal="center" vertical="center"/>
    </xf>
    <xf numFmtId="0" fontId="23" fillId="0" borderId="230" xfId="0" applyFont="1" applyBorder="1" applyAlignment="1">
      <alignment horizontal="center" vertical="center"/>
    </xf>
    <xf numFmtId="0" fontId="23" fillId="0" borderId="231" xfId="0" applyFont="1" applyBorder="1" applyAlignment="1">
      <alignment horizontal="center" vertical="center"/>
    </xf>
    <xf numFmtId="9" fontId="0" fillId="34" borderId="37" xfId="0" applyNumberFormat="1" applyFont="1" applyFill="1" applyBorder="1" applyAlignment="1" applyProtection="1">
      <alignment horizontal="center" vertical="center"/>
      <protection locked="0"/>
    </xf>
    <xf numFmtId="9" fontId="0" fillId="34" borderId="38" xfId="0" applyNumberFormat="1" applyFont="1" applyFill="1" applyBorder="1" applyAlignment="1" applyProtection="1">
      <alignment horizontal="center" vertical="center"/>
      <protection locked="0"/>
    </xf>
    <xf numFmtId="0" fontId="17" fillId="0" borderId="224" xfId="0" applyFont="1" applyBorder="1" applyAlignment="1">
      <alignment horizontal="center" vertical="center"/>
    </xf>
    <xf numFmtId="0" fontId="0" fillId="0" borderId="225" xfId="0" applyFont="1" applyBorder="1" applyAlignment="1">
      <alignment horizontal="center" vertical="center"/>
    </xf>
    <xf numFmtId="0" fontId="23" fillId="0" borderId="22" xfId="0" applyFont="1" applyFill="1" applyBorder="1" applyAlignment="1">
      <alignment horizontal="center" vertical="center" shrinkToFit="1"/>
    </xf>
    <xf numFmtId="0" fontId="23" fillId="0" borderId="110" xfId="0" applyFont="1" applyFill="1" applyBorder="1" applyAlignment="1">
      <alignment horizontal="center" vertical="center" shrinkToFit="1"/>
    </xf>
    <xf numFmtId="0" fontId="0" fillId="0" borderId="30" xfId="0" applyFont="1" applyBorder="1" applyAlignment="1">
      <alignment vertical="center" wrapText="1"/>
    </xf>
    <xf numFmtId="0" fontId="0" fillId="0" borderId="12" xfId="0" applyFont="1" applyBorder="1" applyAlignment="1">
      <alignment vertical="center" wrapText="1"/>
    </xf>
    <xf numFmtId="0" fontId="0" fillId="0" borderId="55" xfId="0" applyFont="1" applyBorder="1" applyAlignment="1">
      <alignment vertical="center" wrapText="1"/>
    </xf>
    <xf numFmtId="0" fontId="4" fillId="0" borderId="94" xfId="0" applyFont="1" applyFill="1" applyBorder="1" applyAlignment="1">
      <alignment horizontal="center" vertical="center" textRotation="255" wrapText="1"/>
    </xf>
    <xf numFmtId="0" fontId="0" fillId="0" borderId="42" xfId="0" applyBorder="1" applyAlignment="1">
      <alignment horizontal="center" vertical="center" textRotation="255" wrapText="1"/>
    </xf>
    <xf numFmtId="0" fontId="0" fillId="0" borderId="93" xfId="0" applyBorder="1" applyAlignment="1">
      <alignment horizontal="center" vertical="center" textRotation="255" wrapText="1"/>
    </xf>
    <xf numFmtId="0" fontId="0" fillId="0" borderId="31" xfId="0" applyBorder="1" applyAlignment="1">
      <alignment horizontal="center" vertical="center" textRotation="255" wrapText="1"/>
    </xf>
    <xf numFmtId="0" fontId="0" fillId="0" borderId="96" xfId="0" applyBorder="1" applyAlignment="1">
      <alignment horizontal="center" vertical="center" textRotation="255" wrapText="1"/>
    </xf>
    <xf numFmtId="0" fontId="0" fillId="0" borderId="55" xfId="0" applyBorder="1" applyAlignment="1">
      <alignment horizontal="center" vertical="center" textRotation="255" wrapText="1"/>
    </xf>
    <xf numFmtId="0" fontId="0" fillId="0" borderId="229" xfId="0" applyBorder="1" applyAlignment="1">
      <alignment horizontal="center" vertical="center" textRotation="255" shrinkToFit="1"/>
    </xf>
    <xf numFmtId="0" fontId="0" fillId="0" borderId="232" xfId="0" applyBorder="1" applyAlignment="1">
      <alignment horizontal="center" vertical="center" textRotation="255" shrinkToFit="1"/>
    </xf>
    <xf numFmtId="0" fontId="18" fillId="0" borderId="12" xfId="0" applyFont="1" applyFill="1" applyBorder="1" applyAlignment="1">
      <alignment horizontal="center" vertical="center" shrinkToFi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shrinkToFit="1"/>
    </xf>
    <xf numFmtId="0" fontId="0" fillId="34" borderId="132" xfId="0" applyFont="1" applyFill="1" applyBorder="1" applyAlignment="1" applyProtection="1">
      <alignment vertical="center" shrinkToFit="1"/>
      <protection locked="0"/>
    </xf>
    <xf numFmtId="0" fontId="0" fillId="34" borderId="138" xfId="0" applyFont="1" applyFill="1" applyBorder="1" applyAlignment="1" applyProtection="1">
      <alignment vertical="center" shrinkToFit="1"/>
      <protection locked="0"/>
    </xf>
    <xf numFmtId="198" fontId="16" fillId="34" borderId="47" xfId="0" applyNumberFormat="1" applyFont="1" applyFill="1" applyBorder="1" applyAlignment="1" applyProtection="1">
      <alignment horizontal="center" vertical="center" shrinkToFit="1"/>
      <protection locked="0"/>
    </xf>
    <xf numFmtId="0" fontId="0" fillId="0" borderId="29" xfId="0" applyFont="1" applyBorder="1" applyAlignment="1">
      <alignment vertical="center"/>
    </xf>
    <xf numFmtId="0" fontId="0" fillId="0" borderId="37" xfId="0" applyFont="1" applyBorder="1" applyAlignment="1">
      <alignment vertical="center"/>
    </xf>
    <xf numFmtId="0" fontId="0" fillId="0" borderId="12" xfId="0" applyFont="1" applyBorder="1" applyAlignment="1">
      <alignment vertical="center"/>
    </xf>
    <xf numFmtId="0" fontId="5" fillId="0" borderId="11" xfId="0" applyFont="1" applyFill="1" applyBorder="1" applyAlignment="1">
      <alignment horizontal="center" vertical="center" shrinkToFit="1"/>
    </xf>
    <xf numFmtId="0" fontId="5" fillId="0" borderId="132" xfId="0" applyFont="1" applyFill="1" applyBorder="1" applyAlignment="1">
      <alignment horizontal="center" vertical="center" shrinkToFit="1"/>
    </xf>
    <xf numFmtId="0" fontId="5" fillId="0" borderId="91" xfId="0" applyFont="1" applyFill="1" applyBorder="1" applyAlignment="1">
      <alignment horizontal="center" vertical="center" shrinkToFit="1"/>
    </xf>
    <xf numFmtId="0" fontId="5" fillId="0" borderId="138" xfId="0" applyFont="1" applyFill="1" applyBorder="1" applyAlignment="1">
      <alignment horizontal="center" vertical="center" shrinkToFit="1"/>
    </xf>
    <xf numFmtId="198" fontId="23" fillId="34" borderId="29" xfId="0" applyNumberFormat="1" applyFont="1" applyFill="1" applyBorder="1" applyAlignment="1" applyProtection="1">
      <alignment horizontal="center" vertical="center"/>
      <protection locked="0"/>
    </xf>
    <xf numFmtId="198" fontId="23" fillId="34" borderId="12" xfId="0" applyNumberFormat="1" applyFont="1" applyFill="1" applyBorder="1" applyAlignment="1" applyProtection="1">
      <alignment horizontal="center" vertical="center"/>
      <protection locked="0"/>
    </xf>
    <xf numFmtId="0" fontId="16" fillId="0" borderId="99" xfId="0" applyFont="1" applyFill="1" applyBorder="1" applyAlignment="1">
      <alignment horizontal="center" vertical="center"/>
    </xf>
    <xf numFmtId="0" fontId="0" fillId="0" borderId="97" xfId="0" applyFont="1" applyBorder="1" applyAlignment="1">
      <alignment horizontal="center" vertical="center"/>
    </xf>
    <xf numFmtId="0" fontId="7" fillId="0" borderId="29" xfId="0" applyFont="1" applyBorder="1" applyAlignment="1">
      <alignment horizontal="center" vertical="center" shrinkToFit="1"/>
    </xf>
    <xf numFmtId="198" fontId="16" fillId="34" borderId="29" xfId="0" applyNumberFormat="1" applyFont="1" applyFill="1" applyBorder="1" applyAlignment="1" applyProtection="1">
      <alignment horizontal="right" vertical="center"/>
      <protection locked="0"/>
    </xf>
    <xf numFmtId="198" fontId="0" fillId="34" borderId="29" xfId="0" applyNumberFormat="1" applyFont="1" applyFill="1" applyBorder="1" applyAlignment="1" applyProtection="1">
      <alignment horizontal="right" vertical="center"/>
      <protection locked="0"/>
    </xf>
    <xf numFmtId="0" fontId="14" fillId="34" borderId="22" xfId="0" applyFont="1" applyFill="1" applyBorder="1" applyAlignment="1" applyProtection="1">
      <alignment horizontal="center" vertical="center" shrinkToFit="1"/>
      <protection locked="0"/>
    </xf>
    <xf numFmtId="0" fontId="14" fillId="34" borderId="11" xfId="0" applyFont="1" applyFill="1" applyBorder="1" applyAlignment="1" applyProtection="1">
      <alignment horizontal="center" vertical="center" shrinkToFit="1"/>
      <protection locked="0"/>
    </xf>
    <xf numFmtId="0" fontId="14" fillId="34" borderId="42" xfId="0" applyFont="1" applyFill="1" applyBorder="1" applyAlignment="1" applyProtection="1">
      <alignment horizontal="center" vertical="center" shrinkToFit="1"/>
      <protection locked="0"/>
    </xf>
    <xf numFmtId="0" fontId="14" fillId="34" borderId="132" xfId="0" applyFont="1" applyFill="1" applyBorder="1" applyAlignment="1" applyProtection="1">
      <alignment horizontal="center" vertical="center" shrinkToFit="1"/>
      <protection locked="0"/>
    </xf>
    <xf numFmtId="0" fontId="14" fillId="34" borderId="91" xfId="0" applyFont="1" applyFill="1" applyBorder="1" applyAlignment="1" applyProtection="1">
      <alignment horizontal="center" vertical="center" shrinkToFit="1"/>
      <protection locked="0"/>
    </xf>
    <xf numFmtId="0" fontId="14" fillId="34" borderId="168" xfId="0" applyFont="1" applyFill="1" applyBorder="1" applyAlignment="1" applyProtection="1">
      <alignment horizontal="center" vertical="center" shrinkToFit="1"/>
      <protection locked="0"/>
    </xf>
    <xf numFmtId="199" fontId="14" fillId="34" borderId="22" xfId="49" applyNumberFormat="1" applyFont="1" applyFill="1" applyBorder="1" applyAlignment="1" applyProtection="1">
      <alignment horizontal="center" vertical="center" shrinkToFit="1"/>
      <protection locked="0"/>
    </xf>
    <xf numFmtId="199" fontId="14" fillId="34" borderId="11" xfId="49"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99" fontId="14" fillId="34" borderId="132" xfId="49" applyNumberFormat="1" applyFont="1" applyFill="1" applyBorder="1" applyAlignment="1" applyProtection="1">
      <alignment horizontal="center" vertical="center" shrinkToFit="1"/>
      <protection locked="0"/>
    </xf>
    <xf numFmtId="199" fontId="14" fillId="34" borderId="91" xfId="49"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left" vertical="center"/>
    </xf>
    <xf numFmtId="0" fontId="16" fillId="0" borderId="38" xfId="0" applyFont="1" applyFill="1" applyBorder="1" applyAlignment="1">
      <alignment horizontal="left" vertical="center"/>
    </xf>
    <xf numFmtId="198" fontId="16" fillId="0" borderId="47" xfId="0" applyNumberFormat="1" applyFont="1" applyFill="1" applyBorder="1" applyAlignment="1">
      <alignment horizontal="right" vertical="center" shrinkToFit="1"/>
    </xf>
    <xf numFmtId="198" fontId="0" fillId="0" borderId="29" xfId="0" applyNumberFormat="1" applyFont="1" applyBorder="1" applyAlignment="1">
      <alignment horizontal="right" vertical="center" shrinkToFit="1"/>
    </xf>
    <xf numFmtId="0" fontId="0" fillId="0" borderId="29" xfId="0" applyFont="1" applyBorder="1" applyAlignment="1">
      <alignment horizontal="right" vertical="center" shrinkToFit="1"/>
    </xf>
    <xf numFmtId="198" fontId="0" fillId="0" borderId="37" xfId="0" applyNumberFormat="1" applyFont="1" applyBorder="1" applyAlignment="1">
      <alignment horizontal="right" vertical="center" shrinkToFit="1"/>
    </xf>
    <xf numFmtId="198" fontId="0" fillId="0" borderId="12" xfId="0" applyNumberFormat="1" applyFont="1" applyBorder="1" applyAlignment="1">
      <alignment horizontal="right" vertical="center" shrinkToFit="1"/>
    </xf>
    <xf numFmtId="0" fontId="0" fillId="0" borderId="12" xfId="0" applyFont="1" applyBorder="1" applyAlignment="1">
      <alignment horizontal="right" vertical="center" shrinkToFit="1"/>
    </xf>
    <xf numFmtId="0" fontId="0" fillId="0" borderId="47" xfId="0" applyFont="1" applyBorder="1" applyAlignment="1">
      <alignment horizontal="center" vertical="center" shrinkToFit="1"/>
    </xf>
    <xf numFmtId="0" fontId="0" fillId="0" borderId="99" xfId="0" applyFont="1" applyBorder="1" applyAlignment="1">
      <alignment horizontal="center" vertical="center" shrinkToFit="1"/>
    </xf>
    <xf numFmtId="0" fontId="4" fillId="0" borderId="199" xfId="0" applyFont="1" applyBorder="1" applyAlignment="1">
      <alignment horizontal="center" vertical="center" textRotation="255"/>
    </xf>
    <xf numFmtId="0" fontId="4" fillId="0" borderId="200" xfId="0" applyFont="1" applyBorder="1" applyAlignment="1">
      <alignment horizontal="center" vertical="center" textRotation="255"/>
    </xf>
    <xf numFmtId="0" fontId="4" fillId="0" borderId="79" xfId="0" applyFont="1" applyBorder="1" applyAlignment="1">
      <alignment horizontal="center" vertical="center" textRotation="255"/>
    </xf>
    <xf numFmtId="0" fontId="5" fillId="34" borderId="23" xfId="0" applyFont="1" applyFill="1" applyBorder="1" applyAlignment="1" applyProtection="1">
      <alignment horizontal="center" vertical="center"/>
      <protection locked="0"/>
    </xf>
    <xf numFmtId="0" fontId="0" fillId="34" borderId="132" xfId="0" applyFont="1" applyFill="1" applyBorder="1" applyAlignment="1" applyProtection="1">
      <alignment horizontal="center" vertical="center"/>
      <protection locked="0"/>
    </xf>
    <xf numFmtId="0" fontId="16" fillId="34" borderId="23" xfId="0" applyFont="1" applyFill="1" applyBorder="1" applyAlignment="1" applyProtection="1">
      <alignment horizontal="center" vertical="center"/>
      <protection locked="0"/>
    </xf>
    <xf numFmtId="0" fontId="0" fillId="0" borderId="164" xfId="0" applyFont="1" applyBorder="1" applyAlignment="1">
      <alignment vertical="center" wrapText="1"/>
    </xf>
    <xf numFmtId="0" fontId="0" fillId="0" borderId="181" xfId="0" applyFont="1" applyBorder="1" applyAlignment="1">
      <alignment vertical="center" wrapText="1"/>
    </xf>
    <xf numFmtId="0" fontId="0" fillId="0" borderId="38" xfId="0" applyFont="1" applyBorder="1" applyAlignment="1">
      <alignment vertical="center" wrapText="1"/>
    </xf>
    <xf numFmtId="0" fontId="5" fillId="0" borderId="30" xfId="0" applyFont="1" applyFill="1" applyBorder="1" applyAlignment="1">
      <alignment horizontal="center" vertical="center"/>
    </xf>
    <xf numFmtId="0" fontId="0" fillId="0" borderId="55" xfId="0" applyFont="1" applyBorder="1" applyAlignment="1">
      <alignment vertical="center"/>
    </xf>
    <xf numFmtId="0" fontId="16" fillId="0" borderId="213" xfId="0" applyFont="1" applyFill="1" applyBorder="1" applyAlignment="1">
      <alignment horizontal="center" vertical="center" shrinkToFit="1"/>
    </xf>
    <xf numFmtId="0" fontId="16" fillId="0" borderId="69" xfId="0" applyFont="1" applyFill="1" applyBorder="1" applyAlignment="1">
      <alignment horizontal="center" vertical="center" shrinkToFit="1"/>
    </xf>
    <xf numFmtId="0" fontId="16" fillId="0" borderId="138" xfId="0" applyFont="1" applyFill="1" applyBorder="1" applyAlignment="1">
      <alignment horizontal="center" vertical="center" shrinkToFit="1"/>
    </xf>
    <xf numFmtId="201" fontId="5" fillId="34" borderId="47" xfId="0" applyNumberFormat="1" applyFont="1" applyFill="1" applyBorder="1" applyAlignment="1" applyProtection="1">
      <alignment horizontal="center" vertical="center"/>
      <protection locked="0"/>
    </xf>
    <xf numFmtId="0" fontId="0" fillId="0" borderId="37" xfId="0" applyFont="1" applyBorder="1" applyAlignment="1">
      <alignment horizontal="center" vertical="center"/>
    </xf>
    <xf numFmtId="0" fontId="5" fillId="0" borderId="2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76" xfId="0" applyFont="1" applyBorder="1" applyAlignment="1">
      <alignment horizontal="center" vertical="center" shrinkToFit="1"/>
    </xf>
    <xf numFmtId="0" fontId="5" fillId="0" borderId="97" xfId="0" applyFont="1" applyBorder="1" applyAlignment="1">
      <alignment horizontal="center" vertical="center" shrinkToFit="1"/>
    </xf>
    <xf numFmtId="0" fontId="5" fillId="0" borderId="76" xfId="0" applyFont="1" applyBorder="1" applyAlignment="1">
      <alignment horizontal="center" vertical="center"/>
    </xf>
    <xf numFmtId="0" fontId="5" fillId="0" borderId="75" xfId="0" applyFont="1" applyBorder="1" applyAlignment="1">
      <alignment horizontal="center" vertical="center"/>
    </xf>
    <xf numFmtId="201" fontId="5" fillId="34" borderId="25" xfId="49" applyNumberFormat="1" applyFont="1" applyFill="1" applyBorder="1" applyAlignment="1" applyProtection="1">
      <alignment horizontal="right" vertical="center"/>
      <protection locked="0"/>
    </xf>
    <xf numFmtId="201" fontId="14" fillId="34" borderId="13" xfId="0" applyNumberFormat="1" applyFont="1" applyFill="1" applyBorder="1" applyAlignment="1" applyProtection="1">
      <alignment horizontal="right" vertical="center"/>
      <protection locked="0"/>
    </xf>
    <xf numFmtId="201" fontId="14" fillId="0" borderId="13" xfId="0" applyNumberFormat="1" applyFont="1" applyBorder="1" applyAlignment="1" applyProtection="1">
      <alignment vertical="center"/>
      <protection locked="0"/>
    </xf>
    <xf numFmtId="0" fontId="5" fillId="0" borderId="24" xfId="0" applyFont="1" applyBorder="1" applyAlignment="1">
      <alignment horizontal="center" vertical="center" shrinkToFit="1"/>
    </xf>
    <xf numFmtId="0" fontId="5" fillId="0" borderId="75" xfId="0" applyFont="1" applyBorder="1" applyAlignment="1">
      <alignment horizontal="center" vertical="center" shrinkToFit="1"/>
    </xf>
    <xf numFmtId="204" fontId="5" fillId="34" borderId="25" xfId="42" applyNumberFormat="1" applyFont="1" applyFill="1" applyBorder="1" applyAlignment="1" applyProtection="1">
      <alignment horizontal="center" vertical="center" shrinkToFit="1"/>
      <protection locked="0"/>
    </xf>
    <xf numFmtId="204" fontId="5" fillId="34" borderId="81" xfId="42" applyNumberFormat="1" applyFont="1" applyFill="1" applyBorder="1" applyAlignment="1" applyProtection="1">
      <alignment horizontal="center" vertical="center" shrinkToFit="1"/>
      <protection locked="0"/>
    </xf>
    <xf numFmtId="198" fontId="5" fillId="34" borderId="14" xfId="49" applyNumberFormat="1" applyFont="1" applyFill="1" applyBorder="1" applyAlignment="1" applyProtection="1">
      <alignment horizontal="right" vertical="center" shrinkToFit="1"/>
      <protection locked="0"/>
    </xf>
    <xf numFmtId="198" fontId="0" fillId="34" borderId="74" xfId="0" applyNumberFormat="1" applyFont="1" applyFill="1" applyBorder="1" applyAlignment="1" applyProtection="1">
      <alignment horizontal="right" vertical="center" shrinkToFit="1"/>
      <protection locked="0"/>
    </xf>
    <xf numFmtId="198" fontId="5" fillId="34" borderId="25" xfId="49" applyNumberFormat="1" applyFont="1" applyFill="1" applyBorder="1" applyAlignment="1" applyProtection="1">
      <alignment horizontal="right" vertical="center" shrinkToFit="1"/>
      <protection locked="0"/>
    </xf>
    <xf numFmtId="198" fontId="0" fillId="34" borderId="13" xfId="0" applyNumberFormat="1" applyFont="1" applyFill="1" applyBorder="1" applyAlignment="1" applyProtection="1">
      <alignment horizontal="right" vertical="center" shrinkToFit="1"/>
      <protection locked="0"/>
    </xf>
    <xf numFmtId="0" fontId="5" fillId="0" borderId="72" xfId="0" applyFont="1" applyBorder="1" applyAlignment="1">
      <alignment horizontal="left" vertical="center" shrinkToFit="1"/>
    </xf>
    <xf numFmtId="0" fontId="5" fillId="0" borderId="21" xfId="0" applyFont="1" applyBorder="1" applyAlignment="1">
      <alignment vertical="center" shrinkToFit="1"/>
    </xf>
    <xf numFmtId="0" fontId="5" fillId="0" borderId="100" xfId="0" applyFont="1" applyBorder="1" applyAlignment="1">
      <alignment vertical="center" shrinkToFit="1"/>
    </xf>
    <xf numFmtId="0" fontId="5" fillId="0" borderId="13" xfId="0" applyFont="1" applyBorder="1" applyAlignment="1">
      <alignment vertical="center" shrinkToFit="1"/>
    </xf>
    <xf numFmtId="198" fontId="14" fillId="34" borderId="14" xfId="49" applyNumberFormat="1" applyFont="1" applyFill="1" applyBorder="1" applyAlignment="1" applyProtection="1">
      <alignment horizontal="right" vertical="center" shrinkToFit="1"/>
      <protection locked="0"/>
    </xf>
    <xf numFmtId="198" fontId="14" fillId="0" borderId="24" xfId="49" applyNumberFormat="1" applyFont="1" applyFill="1" applyBorder="1" applyAlignment="1">
      <alignment horizontal="right" vertical="center" shrinkToFit="1"/>
    </xf>
    <xf numFmtId="198" fontId="14" fillId="0" borderId="21" xfId="49" applyNumberFormat="1" applyFont="1" applyFill="1" applyBorder="1" applyAlignment="1">
      <alignment horizontal="right" vertical="center" shrinkToFit="1"/>
    </xf>
    <xf numFmtId="198" fontId="14" fillId="0" borderId="37" xfId="49" applyNumberFormat="1" applyFont="1" applyFill="1" applyBorder="1" applyAlignment="1">
      <alignment horizontal="right" vertical="center" shrinkToFit="1"/>
    </xf>
    <xf numFmtId="198" fontId="14" fillId="0" borderId="12" xfId="49" applyNumberFormat="1" applyFont="1" applyFill="1" applyBorder="1" applyAlignment="1">
      <alignment horizontal="right" vertical="center" shrinkToFit="1"/>
    </xf>
    <xf numFmtId="0" fontId="5" fillId="0" borderId="72" xfId="0" applyFont="1" applyBorder="1" applyAlignment="1">
      <alignment horizontal="center" vertical="center" shrinkToFit="1"/>
    </xf>
    <xf numFmtId="0" fontId="5" fillId="0" borderId="96" xfId="0" applyFont="1" applyBorder="1" applyAlignment="1">
      <alignment vertical="center" shrinkToFit="1"/>
    </xf>
    <xf numFmtId="0" fontId="5" fillId="0" borderId="12" xfId="0" applyFont="1" applyBorder="1" applyAlignment="1">
      <alignment vertical="center" shrinkToFit="1"/>
    </xf>
    <xf numFmtId="198" fontId="14" fillId="0" borderId="14" xfId="49" applyNumberFormat="1" applyFont="1" applyFill="1" applyBorder="1" applyAlignment="1">
      <alignment horizontal="right" vertical="center" shrinkToFit="1"/>
    </xf>
    <xf numFmtId="198" fontId="14" fillId="0" borderId="74" xfId="49" applyNumberFormat="1" applyFont="1" applyFill="1" applyBorder="1" applyAlignment="1">
      <alignment horizontal="right" vertical="center" shrinkToFit="1"/>
    </xf>
    <xf numFmtId="198" fontId="14" fillId="0" borderId="18" xfId="49" applyNumberFormat="1" applyFont="1" applyFill="1" applyBorder="1" applyAlignment="1">
      <alignment horizontal="right" vertical="center" shrinkToFit="1"/>
    </xf>
    <xf numFmtId="198" fontId="14" fillId="0" borderId="19" xfId="49" applyNumberFormat="1" applyFont="1" applyFill="1" applyBorder="1" applyAlignment="1">
      <alignment horizontal="right" vertical="center" shrinkToFit="1"/>
    </xf>
    <xf numFmtId="0" fontId="14" fillId="34" borderId="21" xfId="49" applyNumberFormat="1" applyFont="1" applyFill="1" applyBorder="1" applyAlignment="1" applyProtection="1">
      <alignment horizontal="center" vertical="center" shrinkToFit="1"/>
      <protection locked="0"/>
    </xf>
    <xf numFmtId="0" fontId="14" fillId="34" borderId="13" xfId="49" applyNumberFormat="1" applyFont="1" applyFill="1" applyBorder="1" applyAlignment="1" applyProtection="1">
      <alignment horizontal="center" vertical="center" shrinkToFit="1"/>
      <protection locked="0"/>
    </xf>
    <xf numFmtId="204" fontId="5" fillId="34" borderId="14" xfId="42" applyNumberFormat="1" applyFont="1" applyFill="1" applyBorder="1" applyAlignment="1" applyProtection="1">
      <alignment horizontal="center" vertical="center" shrinkToFit="1"/>
      <protection locked="0"/>
    </xf>
    <xf numFmtId="204" fontId="5" fillId="34" borderId="90" xfId="42" applyNumberFormat="1" applyFont="1" applyFill="1" applyBorder="1" applyAlignment="1" applyProtection="1">
      <alignment horizontal="center" vertical="center" shrinkToFit="1"/>
      <protection locked="0"/>
    </xf>
    <xf numFmtId="198" fontId="5" fillId="0" borderId="58" xfId="0" applyNumberFormat="1" applyFont="1" applyFill="1" applyBorder="1" applyAlignment="1" applyProtection="1">
      <alignment horizontal="right" vertical="center"/>
      <protection/>
    </xf>
    <xf numFmtId="198" fontId="14" fillId="0" borderId="74" xfId="0" applyNumberFormat="1" applyFont="1" applyBorder="1" applyAlignment="1" applyProtection="1">
      <alignment horizontal="right" vertical="center"/>
      <protection/>
    </xf>
    <xf numFmtId="0" fontId="15" fillId="34" borderId="25" xfId="49" applyNumberFormat="1" applyFont="1" applyFill="1" applyBorder="1" applyAlignment="1" applyProtection="1">
      <alignment horizontal="center" vertical="center" shrinkToFit="1"/>
      <protection locked="0"/>
    </xf>
    <xf numFmtId="0" fontId="0" fillId="34" borderId="13" xfId="0" applyNumberFormat="1" applyFont="1" applyFill="1" applyBorder="1" applyAlignment="1" applyProtection="1">
      <alignment horizontal="center" vertical="center" shrinkToFit="1"/>
      <protection locked="0"/>
    </xf>
    <xf numFmtId="198" fontId="5" fillId="34" borderId="74" xfId="49" applyNumberFormat="1" applyFont="1" applyFill="1" applyBorder="1" applyAlignment="1" applyProtection="1">
      <alignment horizontal="right" vertical="center" shrinkToFit="1"/>
      <protection locked="0"/>
    </xf>
    <xf numFmtId="0" fontId="15" fillId="0" borderId="14" xfId="0" applyFont="1" applyBorder="1" applyAlignment="1">
      <alignment horizontal="center" vertical="center"/>
    </xf>
    <xf numFmtId="0" fontId="5" fillId="0" borderId="40" xfId="0" applyFont="1" applyBorder="1" applyAlignment="1">
      <alignment vertical="center" shrinkToFit="1"/>
    </xf>
    <xf numFmtId="0" fontId="5" fillId="0" borderId="81" xfId="0" applyFont="1" applyBorder="1" applyAlignment="1">
      <alignment vertical="center" shrinkToFit="1"/>
    </xf>
    <xf numFmtId="0" fontId="5" fillId="0" borderId="21" xfId="0" applyFont="1" applyBorder="1" applyAlignment="1">
      <alignment horizontal="left" vertical="center" shrinkToFit="1"/>
    </xf>
    <xf numFmtId="0" fontId="5" fillId="0" borderId="40" xfId="0" applyFont="1" applyBorder="1" applyAlignment="1">
      <alignment horizontal="left" vertical="center" shrinkToFit="1"/>
    </xf>
    <xf numFmtId="0" fontId="5" fillId="0" borderId="93"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33" xfId="0" applyFont="1" applyBorder="1" applyAlignment="1">
      <alignment horizontal="left" vertical="center" shrinkToFit="1"/>
    </xf>
    <xf numFmtId="198" fontId="5" fillId="34" borderId="13" xfId="49" applyNumberFormat="1" applyFont="1" applyFill="1" applyBorder="1" applyAlignment="1" applyProtection="1">
      <alignment horizontal="right" vertical="center" shrinkToFit="1"/>
      <protection locked="0"/>
    </xf>
    <xf numFmtId="0" fontId="15" fillId="0" borderId="25" xfId="0" applyFont="1" applyBorder="1" applyAlignment="1">
      <alignment horizontal="center" vertical="center" shrinkToFit="1"/>
    </xf>
    <xf numFmtId="0" fontId="15" fillId="0" borderId="13" xfId="0" applyFont="1" applyBorder="1" applyAlignment="1">
      <alignment horizontal="center" vertical="center" shrinkToFit="1"/>
    </xf>
    <xf numFmtId="198" fontId="5" fillId="34" borderId="24" xfId="49" applyNumberFormat="1" applyFont="1" applyFill="1" applyBorder="1" applyAlignment="1" applyProtection="1">
      <alignment horizontal="right" vertical="center" shrinkToFit="1"/>
      <protection locked="0"/>
    </xf>
    <xf numFmtId="198" fontId="5" fillId="34" borderId="21" xfId="49" applyNumberFormat="1" applyFont="1" applyFill="1" applyBorder="1" applyAlignment="1" applyProtection="1">
      <alignment horizontal="right" vertical="center" shrinkToFit="1"/>
      <protection locked="0"/>
    </xf>
    <xf numFmtId="198" fontId="5" fillId="0" borderId="58" xfId="0" applyNumberFormat="1" applyFont="1" applyFill="1" applyBorder="1" applyAlignment="1">
      <alignment horizontal="right" vertical="center" shrinkToFit="1"/>
    </xf>
    <xf numFmtId="198" fontId="5" fillId="0" borderId="74" xfId="0" applyNumberFormat="1" applyFont="1" applyFill="1" applyBorder="1" applyAlignment="1">
      <alignment horizontal="right" vertical="center" shrinkToFit="1"/>
    </xf>
    <xf numFmtId="198" fontId="5" fillId="34" borderId="14" xfId="0" applyNumberFormat="1" applyFont="1" applyFill="1" applyBorder="1" applyAlignment="1" applyProtection="1">
      <alignment vertical="center" shrinkToFit="1"/>
      <protection locked="0"/>
    </xf>
    <xf numFmtId="198" fontId="5" fillId="34" borderId="74" xfId="0" applyNumberFormat="1" applyFont="1" applyFill="1" applyBorder="1" applyAlignment="1" applyProtection="1">
      <alignment vertical="center" shrinkToFit="1"/>
      <protection locked="0"/>
    </xf>
    <xf numFmtId="198" fontId="14" fillId="34" borderId="74" xfId="0" applyNumberFormat="1" applyFont="1" applyFill="1" applyBorder="1" applyAlignment="1" applyProtection="1">
      <alignment vertical="center" shrinkToFit="1"/>
      <protection locked="0"/>
    </xf>
    <xf numFmtId="0" fontId="0" fillId="34" borderId="14"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98" fontId="5" fillId="0" borderId="58" xfId="0" applyNumberFormat="1" applyFont="1" applyFill="1" applyBorder="1" applyAlignment="1" applyProtection="1">
      <alignment horizontal="right" vertical="center"/>
      <protection locked="0"/>
    </xf>
    <xf numFmtId="198" fontId="14" fillId="0" borderId="74" xfId="0" applyNumberFormat="1" applyFont="1" applyBorder="1" applyAlignment="1" applyProtection="1">
      <alignment horizontal="right" vertical="center"/>
      <protection locked="0"/>
    </xf>
    <xf numFmtId="0" fontId="0" fillId="0" borderId="233" xfId="0" applyFont="1" applyBorder="1" applyAlignment="1">
      <alignment horizontal="center" vertical="center"/>
    </xf>
    <xf numFmtId="0" fontId="0" fillId="0" borderId="234" xfId="0" applyFont="1" applyBorder="1" applyAlignment="1">
      <alignment horizontal="center" vertical="center"/>
    </xf>
    <xf numFmtId="0" fontId="0" fillId="0" borderId="235" xfId="0" applyFont="1" applyBorder="1" applyAlignment="1">
      <alignment horizontal="center" vertical="center"/>
    </xf>
    <xf numFmtId="0" fontId="0" fillId="0" borderId="236" xfId="0" applyFont="1" applyBorder="1" applyAlignment="1">
      <alignment horizontal="center" vertical="center"/>
    </xf>
    <xf numFmtId="0" fontId="0" fillId="0" borderId="237" xfId="0" applyFont="1" applyBorder="1" applyAlignment="1">
      <alignment horizontal="center" vertical="center"/>
    </xf>
    <xf numFmtId="0" fontId="0" fillId="0" borderId="238" xfId="0" applyFont="1" applyBorder="1" applyAlignment="1">
      <alignment horizontal="center" vertical="center"/>
    </xf>
    <xf numFmtId="0" fontId="0" fillId="0" borderId="239" xfId="0" applyFont="1" applyBorder="1" applyAlignment="1">
      <alignment horizontal="right" vertical="center"/>
    </xf>
    <xf numFmtId="0" fontId="0" fillId="0" borderId="240" xfId="0" applyFont="1" applyBorder="1" applyAlignment="1">
      <alignment vertical="center"/>
    </xf>
    <xf numFmtId="0" fontId="0" fillId="0" borderId="241" xfId="0" applyFont="1" applyBorder="1" applyAlignment="1">
      <alignment vertical="center"/>
    </xf>
    <xf numFmtId="0" fontId="0" fillId="0" borderId="242" xfId="0" applyFont="1" applyBorder="1" applyAlignment="1">
      <alignment vertical="center"/>
    </xf>
    <xf numFmtId="0" fontId="0" fillId="0" borderId="243" xfId="0" applyFont="1" applyBorder="1" applyAlignment="1">
      <alignment vertical="center"/>
    </xf>
    <xf numFmtId="0" fontId="0" fillId="0" borderId="244" xfId="0" applyFont="1" applyBorder="1" applyAlignment="1">
      <alignment vertical="center"/>
    </xf>
    <xf numFmtId="0" fontId="0" fillId="0" borderId="236" xfId="0" applyFont="1" applyBorder="1" applyAlignment="1">
      <alignment vertical="center"/>
    </xf>
    <xf numFmtId="0" fontId="0" fillId="0" borderId="237" xfId="0" applyFont="1" applyBorder="1" applyAlignment="1">
      <alignment vertical="center"/>
    </xf>
    <xf numFmtId="0" fontId="0" fillId="0" borderId="238" xfId="0" applyFont="1" applyBorder="1" applyAlignment="1">
      <alignment vertical="center"/>
    </xf>
    <xf numFmtId="204" fontId="5" fillId="34" borderId="24" xfId="49" applyNumberFormat="1" applyFont="1" applyFill="1" applyBorder="1" applyAlignment="1" applyProtection="1">
      <alignment horizontal="right" vertical="center"/>
      <protection locked="0"/>
    </xf>
    <xf numFmtId="204" fontId="14" fillId="0" borderId="21" xfId="0" applyNumberFormat="1" applyFont="1" applyBorder="1" applyAlignment="1" applyProtection="1">
      <alignment horizontal="right" vertical="center"/>
      <protection locked="0"/>
    </xf>
    <xf numFmtId="204" fontId="14" fillId="0" borderId="21" xfId="0" applyNumberFormat="1" applyFont="1" applyBorder="1" applyAlignment="1" applyProtection="1">
      <alignment vertical="center"/>
      <protection locked="0"/>
    </xf>
    <xf numFmtId="0" fontId="0" fillId="0" borderId="245" xfId="0" applyNumberFormat="1" applyFont="1" applyFill="1" applyBorder="1" applyAlignment="1" applyProtection="1">
      <alignment horizontal="center" vertical="center"/>
      <protection locked="0"/>
    </xf>
    <xf numFmtId="0" fontId="0" fillId="0" borderId="245" xfId="0" applyFont="1" applyBorder="1" applyAlignment="1">
      <alignment horizontal="center" vertical="center"/>
    </xf>
    <xf numFmtId="0" fontId="0" fillId="0" borderId="246" xfId="0" applyFont="1" applyBorder="1" applyAlignment="1">
      <alignment horizontal="center" vertical="center"/>
    </xf>
    <xf numFmtId="0" fontId="5" fillId="0" borderId="103" xfId="0" applyFont="1" applyBorder="1" applyAlignment="1">
      <alignment horizontal="center" vertical="center" textRotation="255" shrinkToFit="1"/>
    </xf>
    <xf numFmtId="0" fontId="5" fillId="0" borderId="101" xfId="0" applyFont="1" applyBorder="1" applyAlignment="1">
      <alignment horizontal="center" vertical="center" textRotation="255" shrinkToFit="1"/>
    </xf>
    <xf numFmtId="0" fontId="5" fillId="0" borderId="247" xfId="0" applyFont="1" applyBorder="1" applyAlignment="1">
      <alignment horizontal="center" vertical="center" wrapText="1"/>
    </xf>
    <xf numFmtId="0" fontId="0" fillId="0" borderId="145" xfId="0" applyFont="1" applyBorder="1" applyAlignment="1">
      <alignment horizontal="center" vertical="center" wrapText="1"/>
    </xf>
    <xf numFmtId="0" fontId="0" fillId="0" borderId="207" xfId="0" applyFont="1" applyBorder="1" applyAlignment="1">
      <alignment horizontal="center" vertical="center" wrapText="1"/>
    </xf>
    <xf numFmtId="0" fontId="15" fillId="34" borderId="58" xfId="0" applyFont="1" applyFill="1" applyBorder="1" applyAlignment="1" applyProtection="1">
      <alignment horizontal="center" vertical="center" wrapText="1"/>
      <protection locked="0"/>
    </xf>
    <xf numFmtId="0" fontId="0" fillId="34" borderId="74" xfId="0" applyFont="1" applyFill="1" applyBorder="1" applyAlignment="1" applyProtection="1">
      <alignment horizontal="center" vertical="center" wrapText="1"/>
      <protection locked="0"/>
    </xf>
    <xf numFmtId="0" fontId="0" fillId="34" borderId="90" xfId="0" applyFont="1" applyFill="1" applyBorder="1" applyAlignment="1" applyProtection="1">
      <alignment horizontal="center" vertical="center" wrapText="1"/>
      <protection locked="0"/>
    </xf>
    <xf numFmtId="0" fontId="15" fillId="34" borderId="154" xfId="0" applyFont="1" applyFill="1" applyBorder="1" applyAlignment="1" applyProtection="1">
      <alignment horizontal="center" vertical="center" shrinkToFit="1"/>
      <protection locked="0"/>
    </xf>
    <xf numFmtId="0" fontId="0" fillId="34" borderId="92" xfId="0" applyFont="1" applyFill="1" applyBorder="1" applyAlignment="1" applyProtection="1">
      <alignment horizontal="center" vertical="center" shrinkToFit="1"/>
      <protection locked="0"/>
    </xf>
    <xf numFmtId="0" fontId="0" fillId="34" borderId="51" xfId="0" applyFont="1" applyFill="1" applyBorder="1" applyAlignment="1" applyProtection="1">
      <alignment horizontal="center" vertical="center" shrinkToFit="1"/>
      <protection locked="0"/>
    </xf>
    <xf numFmtId="0" fontId="15" fillId="34" borderId="58"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201" fontId="5" fillId="34" borderId="71" xfId="0" applyNumberFormat="1" applyFont="1" applyFill="1" applyBorder="1" applyAlignment="1" applyProtection="1">
      <alignment horizontal="right" vertical="center"/>
      <protection locked="0"/>
    </xf>
    <xf numFmtId="0" fontId="0" fillId="0" borderId="31" xfId="0" applyFont="1" applyBorder="1" applyAlignment="1">
      <alignment horizontal="center" vertical="center"/>
    </xf>
    <xf numFmtId="0" fontId="5" fillId="0" borderId="140" xfId="0" applyFont="1" applyBorder="1" applyAlignment="1">
      <alignment horizontal="center" vertical="center"/>
    </xf>
    <xf numFmtId="0" fontId="5" fillId="0" borderId="248" xfId="0" applyFont="1" applyBorder="1" applyAlignment="1">
      <alignment horizontal="center" vertical="center" shrinkToFit="1"/>
    </xf>
    <xf numFmtId="0" fontId="5" fillId="0" borderId="107" xfId="0" applyFont="1" applyBorder="1" applyAlignment="1">
      <alignment horizontal="center" vertical="center" shrinkToFit="1"/>
    </xf>
    <xf numFmtId="0" fontId="5" fillId="0" borderId="249" xfId="0" applyFont="1" applyBorder="1" applyAlignment="1">
      <alignment horizontal="center" vertical="center" shrinkToFit="1"/>
    </xf>
    <xf numFmtId="0" fontId="5" fillId="36" borderId="250" xfId="0" applyFont="1" applyFill="1" applyBorder="1" applyAlignment="1">
      <alignment horizontal="center" vertical="center" shrinkToFit="1"/>
    </xf>
    <xf numFmtId="0" fontId="5" fillId="36" borderId="88" xfId="0" applyFont="1" applyFill="1" applyBorder="1" applyAlignment="1">
      <alignment horizontal="center" vertical="center" shrinkToFit="1"/>
    </xf>
    <xf numFmtId="0" fontId="5" fillId="36" borderId="152" xfId="0" applyFont="1" applyFill="1" applyBorder="1" applyAlignment="1">
      <alignment horizontal="center" vertical="center" shrinkToFit="1"/>
    </xf>
    <xf numFmtId="205" fontId="5" fillId="34" borderId="153" xfId="0" applyNumberFormat="1" applyFont="1" applyFill="1" applyBorder="1" applyAlignment="1" applyProtection="1">
      <alignment vertical="center" shrinkToFit="1"/>
      <protection locked="0"/>
    </xf>
    <xf numFmtId="205" fontId="5" fillId="34" borderId="86" xfId="0" applyNumberFormat="1" applyFont="1" applyFill="1" applyBorder="1" applyAlignment="1" applyProtection="1">
      <alignment vertical="center" shrinkToFit="1"/>
      <protection locked="0"/>
    </xf>
    <xf numFmtId="205" fontId="14" fillId="34" borderId="86" xfId="0" applyNumberFormat="1" applyFont="1" applyFill="1" applyBorder="1" applyAlignment="1" applyProtection="1">
      <alignment vertical="center" shrinkToFit="1"/>
      <protection locked="0"/>
    </xf>
    <xf numFmtId="0" fontId="20" fillId="0" borderId="134" xfId="0" applyFont="1" applyBorder="1" applyAlignment="1">
      <alignment horizontal="center" vertical="center" shrinkToFit="1"/>
    </xf>
    <xf numFmtId="0" fontId="20" fillId="0" borderId="74" xfId="0" applyFont="1" applyBorder="1" applyAlignment="1">
      <alignment horizontal="center" vertical="center" shrinkToFit="1"/>
    </xf>
    <xf numFmtId="0" fontId="20" fillId="0" borderId="150" xfId="0" applyFont="1" applyBorder="1" applyAlignment="1">
      <alignment horizontal="center" vertical="center" shrinkToFit="1"/>
    </xf>
    <xf numFmtId="0" fontId="0" fillId="0" borderId="202" xfId="0" applyFont="1" applyBorder="1" applyAlignment="1">
      <alignment horizontal="center" vertical="center" shrinkToFit="1"/>
    </xf>
    <xf numFmtId="198" fontId="5" fillId="0" borderId="251" xfId="49" applyNumberFormat="1" applyFont="1" applyFill="1" applyBorder="1" applyAlignment="1" applyProtection="1">
      <alignment vertical="center" shrinkToFit="1"/>
      <protection locked="0"/>
    </xf>
    <xf numFmtId="198" fontId="5" fillId="0" borderId="83" xfId="49" applyNumberFormat="1" applyFont="1" applyFill="1" applyBorder="1" applyAlignment="1" applyProtection="1">
      <alignment vertical="center" shrinkToFit="1"/>
      <protection locked="0"/>
    </xf>
    <xf numFmtId="198" fontId="14" fillId="0" borderId="83" xfId="0" applyNumberFormat="1" applyFont="1" applyBorder="1" applyAlignment="1">
      <alignment vertical="center" shrinkToFit="1"/>
    </xf>
    <xf numFmtId="198" fontId="5" fillId="34" borderId="25" xfId="49" applyNumberFormat="1" applyFont="1" applyFill="1" applyBorder="1" applyAlignment="1">
      <alignment horizontal="right" vertical="center" shrinkToFit="1"/>
    </xf>
    <xf numFmtId="198" fontId="5" fillId="34" borderId="13" xfId="49" applyNumberFormat="1" applyFont="1" applyFill="1" applyBorder="1" applyAlignment="1">
      <alignment horizontal="right" vertical="center" shrinkToFit="1"/>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72"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100"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81" xfId="0" applyFont="1" applyFill="1" applyBorder="1" applyAlignment="1">
      <alignment horizontal="left" vertical="center" wrapText="1"/>
    </xf>
    <xf numFmtId="0" fontId="5" fillId="0" borderId="72" xfId="0" applyFont="1" applyBorder="1" applyAlignment="1">
      <alignment horizontal="left" vertical="center" wrapText="1"/>
    </xf>
    <xf numFmtId="0" fontId="5" fillId="0" borderId="21" xfId="0" applyFont="1" applyBorder="1" applyAlignment="1">
      <alignment horizontal="left" vertical="center" wrapText="1"/>
    </xf>
    <xf numFmtId="0" fontId="5" fillId="0" borderId="100" xfId="0" applyFont="1" applyBorder="1" applyAlignment="1">
      <alignment horizontal="left" vertical="center" wrapText="1"/>
    </xf>
    <xf numFmtId="0" fontId="5" fillId="0" borderId="13" xfId="0" applyFont="1" applyBorder="1" applyAlignment="1">
      <alignment horizontal="left" vertical="center" wrapText="1"/>
    </xf>
    <xf numFmtId="0" fontId="5" fillId="0" borderId="72" xfId="0" applyFont="1" applyBorder="1" applyAlignment="1">
      <alignment horizontal="left" vertical="center" wrapText="1" shrinkToFit="1"/>
    </xf>
    <xf numFmtId="0" fontId="4" fillId="0" borderId="21" xfId="0" applyFont="1" applyBorder="1" applyAlignment="1">
      <alignment vertical="center"/>
    </xf>
    <xf numFmtId="0" fontId="4" fillId="0" borderId="40" xfId="0" applyFont="1" applyBorder="1" applyAlignment="1">
      <alignment vertical="center"/>
    </xf>
    <xf numFmtId="0" fontId="4" fillId="0" borderId="100" xfId="0" applyFont="1" applyBorder="1" applyAlignment="1">
      <alignment vertical="center"/>
    </xf>
    <xf numFmtId="0" fontId="4" fillId="0" borderId="13" xfId="0" applyFont="1" applyBorder="1" applyAlignment="1">
      <alignment vertical="center"/>
    </xf>
    <xf numFmtId="0" fontId="4" fillId="0" borderId="81" xfId="0" applyFont="1" applyBorder="1" applyAlignment="1">
      <alignment vertical="center"/>
    </xf>
    <xf numFmtId="0" fontId="16" fillId="0" borderId="21" xfId="0" applyFont="1" applyBorder="1" applyAlignment="1">
      <alignment horizontal="left" vertical="center" shrinkToFit="1"/>
    </xf>
    <xf numFmtId="0" fontId="14" fillId="0" borderId="13" xfId="0" applyFont="1" applyBorder="1" applyAlignment="1">
      <alignment vertical="center" shrinkToFit="1"/>
    </xf>
    <xf numFmtId="0" fontId="5" fillId="0" borderId="72" xfId="0" applyFont="1" applyFill="1" applyBorder="1" applyAlignment="1">
      <alignment horizontal="left" vertical="center" wrapText="1" shrinkToFit="1"/>
    </xf>
    <xf numFmtId="0" fontId="5" fillId="0" borderId="21" xfId="0" applyFont="1" applyFill="1" applyBorder="1" applyAlignment="1">
      <alignment horizontal="left" vertical="center" wrapText="1" shrinkToFit="1"/>
    </xf>
    <xf numFmtId="0" fontId="5" fillId="0" borderId="40" xfId="0" applyFont="1" applyFill="1" applyBorder="1" applyAlignment="1">
      <alignment horizontal="left" vertical="center" wrapText="1" shrinkToFit="1"/>
    </xf>
    <xf numFmtId="0" fontId="5" fillId="0" borderId="93"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5" fillId="0" borderId="33" xfId="0" applyFont="1" applyFill="1" applyBorder="1" applyAlignment="1">
      <alignment horizontal="left" vertical="center" wrapText="1" shrinkToFit="1"/>
    </xf>
    <xf numFmtId="0" fontId="5" fillId="0" borderId="100" xfId="0" applyFont="1" applyFill="1" applyBorder="1" applyAlignment="1">
      <alignment horizontal="left" vertical="center" wrapText="1" shrinkToFit="1"/>
    </xf>
    <xf numFmtId="0" fontId="5" fillId="0" borderId="13" xfId="0" applyFont="1" applyFill="1" applyBorder="1" applyAlignment="1">
      <alignment horizontal="left" vertical="center" wrapText="1" shrinkToFit="1"/>
    </xf>
    <xf numFmtId="0" fontId="5" fillId="0" borderId="81" xfId="0" applyFont="1" applyFill="1" applyBorder="1" applyAlignment="1">
      <alignment horizontal="left" vertical="center" wrapText="1" shrinkToFit="1"/>
    </xf>
    <xf numFmtId="0" fontId="29" fillId="0" borderId="24" xfId="0" applyFont="1" applyFill="1" applyBorder="1" applyAlignment="1">
      <alignment horizontal="center" vertical="center" wrapText="1" shrinkToFit="1"/>
    </xf>
    <xf numFmtId="0" fontId="29" fillId="0" borderId="21" xfId="0" applyFont="1" applyFill="1" applyBorder="1" applyAlignment="1">
      <alignment horizontal="center" vertical="center" shrinkToFit="1"/>
    </xf>
    <xf numFmtId="0" fontId="29" fillId="0" borderId="40" xfId="0" applyFont="1" applyFill="1" applyBorder="1" applyAlignment="1">
      <alignment horizontal="center" vertical="center" shrinkToFit="1"/>
    </xf>
    <xf numFmtId="0" fontId="29" fillId="0" borderId="25" xfId="0" applyFont="1" applyFill="1" applyBorder="1" applyAlignment="1">
      <alignment horizontal="center" vertical="center" shrinkToFit="1"/>
    </xf>
    <xf numFmtId="0" fontId="29" fillId="0" borderId="13" xfId="0" applyFont="1" applyFill="1" applyBorder="1" applyAlignment="1">
      <alignment horizontal="center" vertical="center" shrinkToFit="1"/>
    </xf>
    <xf numFmtId="0" fontId="29" fillId="0" borderId="81" xfId="0" applyFont="1" applyFill="1" applyBorder="1" applyAlignment="1">
      <alignment horizontal="center" vertical="center" shrinkToFit="1"/>
    </xf>
    <xf numFmtId="198" fontId="5" fillId="34" borderId="24" xfId="49" applyNumberFormat="1" applyFont="1" applyFill="1" applyBorder="1" applyAlignment="1" applyProtection="1">
      <alignment horizontal="right" vertical="center" shrinkToFit="1"/>
      <protection/>
    </xf>
    <xf numFmtId="198" fontId="5" fillId="34" borderId="21" xfId="49" applyNumberFormat="1" applyFont="1" applyFill="1" applyBorder="1" applyAlignment="1" applyProtection="1">
      <alignment horizontal="right" vertical="center" shrinkToFit="1"/>
      <protection/>
    </xf>
    <xf numFmtId="198" fontId="5" fillId="34" borderId="25" xfId="49" applyNumberFormat="1" applyFont="1" applyFill="1" applyBorder="1" applyAlignment="1" applyProtection="1">
      <alignment horizontal="right" vertical="center" shrinkToFit="1"/>
      <protection/>
    </xf>
    <xf numFmtId="198" fontId="5" fillId="34" borderId="13" xfId="49" applyNumberFormat="1" applyFont="1" applyFill="1" applyBorder="1" applyAlignment="1" applyProtection="1">
      <alignment horizontal="right" vertical="center" shrinkToFit="1"/>
      <protection/>
    </xf>
    <xf numFmtId="0" fontId="5" fillId="0" borderId="72" xfId="0" applyFont="1" applyFill="1" applyBorder="1" applyAlignment="1">
      <alignment horizontal="left" vertical="center" shrinkToFit="1"/>
    </xf>
    <xf numFmtId="0" fontId="5" fillId="0" borderId="21" xfId="0" applyFont="1" applyFill="1" applyBorder="1" applyAlignment="1">
      <alignment horizontal="left" vertical="center" shrinkToFit="1"/>
    </xf>
    <xf numFmtId="0" fontId="5" fillId="0" borderId="40" xfId="0" applyFont="1" applyFill="1" applyBorder="1" applyAlignment="1">
      <alignment horizontal="left" vertical="center" shrinkToFit="1"/>
    </xf>
    <xf numFmtId="0" fontId="5" fillId="0" borderId="100" xfId="0" applyFont="1" applyFill="1" applyBorder="1" applyAlignment="1">
      <alignment horizontal="left" vertical="center" shrinkToFit="1"/>
    </xf>
    <xf numFmtId="0" fontId="5" fillId="0" borderId="13" xfId="0" applyFont="1" applyFill="1" applyBorder="1" applyAlignment="1">
      <alignment horizontal="left" vertical="center" shrinkToFit="1"/>
    </xf>
    <xf numFmtId="0" fontId="5" fillId="0" borderId="81" xfId="0" applyFont="1" applyFill="1" applyBorder="1" applyAlignment="1">
      <alignment horizontal="left" vertical="center" shrinkToFit="1"/>
    </xf>
    <xf numFmtId="0" fontId="15" fillId="0" borderId="252" xfId="0" applyFont="1" applyBorder="1" applyAlignment="1">
      <alignment horizontal="center" vertical="center" wrapText="1"/>
    </xf>
    <xf numFmtId="0" fontId="15" fillId="0" borderId="253" xfId="0" applyFont="1" applyBorder="1" applyAlignment="1">
      <alignment horizontal="center" vertical="center" wrapText="1"/>
    </xf>
    <xf numFmtId="0" fontId="15" fillId="0" borderId="254" xfId="0" applyFont="1" applyBorder="1" applyAlignment="1">
      <alignment horizontal="center" vertical="center" wrapText="1"/>
    </xf>
    <xf numFmtId="0" fontId="5" fillId="0" borderId="31" xfId="0" applyFont="1" applyBorder="1" applyAlignment="1">
      <alignment horizontal="center" vertical="center"/>
    </xf>
    <xf numFmtId="0" fontId="5" fillId="36" borderId="255" xfId="0" applyFont="1" applyFill="1" applyBorder="1" applyAlignment="1">
      <alignment horizontal="center" vertical="center"/>
    </xf>
    <xf numFmtId="0" fontId="5" fillId="36" borderId="83" xfId="0" applyFont="1" applyFill="1" applyBorder="1" applyAlignment="1">
      <alignment horizontal="center" vertical="center"/>
    </xf>
    <xf numFmtId="0" fontId="5" fillId="36" borderId="256" xfId="0" applyFont="1" applyFill="1" applyBorder="1" applyAlignment="1">
      <alignment horizontal="center" vertical="center"/>
    </xf>
    <xf numFmtId="0" fontId="5" fillId="0" borderId="150" xfId="0" applyFont="1" applyBorder="1" applyAlignment="1">
      <alignment horizontal="center" vertical="center"/>
    </xf>
    <xf numFmtId="0" fontId="16" fillId="0" borderId="257" xfId="0" applyFont="1" applyFill="1" applyBorder="1" applyAlignment="1">
      <alignment horizontal="center" vertical="center"/>
    </xf>
    <xf numFmtId="0" fontId="16" fillId="0" borderId="173" xfId="0" applyFont="1" applyFill="1" applyBorder="1" applyAlignment="1">
      <alignment horizontal="center" vertical="center"/>
    </xf>
    <xf numFmtId="0" fontId="16" fillId="0" borderId="258" xfId="0" applyFont="1" applyFill="1" applyBorder="1" applyAlignment="1">
      <alignment horizontal="center" vertical="center"/>
    </xf>
    <xf numFmtId="0" fontId="16" fillId="0" borderId="259" xfId="0" applyFont="1" applyFill="1" applyBorder="1" applyAlignment="1">
      <alignment horizontal="center" vertical="center"/>
    </xf>
    <xf numFmtId="0" fontId="16" fillId="0" borderId="260" xfId="0" applyFont="1" applyFill="1" applyBorder="1" applyAlignment="1">
      <alignment horizontal="center" vertical="center"/>
    </xf>
    <xf numFmtId="0" fontId="16" fillId="0" borderId="261" xfId="0" applyFont="1" applyFill="1" applyBorder="1" applyAlignment="1">
      <alignment horizontal="center" vertical="center"/>
    </xf>
    <xf numFmtId="0" fontId="16" fillId="0" borderId="262" xfId="0" applyFont="1" applyFill="1" applyBorder="1" applyAlignment="1">
      <alignment horizontal="center" vertical="center"/>
    </xf>
    <xf numFmtId="0" fontId="16" fillId="0" borderId="263" xfId="0" applyFont="1" applyFill="1" applyBorder="1" applyAlignment="1">
      <alignment horizontal="center" vertical="center"/>
    </xf>
    <xf numFmtId="0" fontId="16" fillId="0" borderId="264" xfId="0" applyFont="1" applyFill="1" applyBorder="1" applyAlignment="1">
      <alignment horizontal="center" vertical="center"/>
    </xf>
    <xf numFmtId="38" fontId="5" fillId="34" borderId="21" xfId="49" applyFont="1" applyFill="1" applyBorder="1" applyAlignment="1">
      <alignment horizontal="center" vertical="center" shrinkToFit="1"/>
    </xf>
    <xf numFmtId="38" fontId="5" fillId="34" borderId="13" xfId="49" applyFont="1" applyFill="1" applyBorder="1" applyAlignment="1">
      <alignment horizontal="center" vertical="center" shrinkToFit="1"/>
    </xf>
    <xf numFmtId="0" fontId="5" fillId="0" borderId="21" xfId="0" applyFont="1" applyFill="1" applyBorder="1" applyAlignment="1">
      <alignment horizontal="left" vertical="center"/>
    </xf>
    <xf numFmtId="0" fontId="5" fillId="0" borderId="13" xfId="0" applyFont="1" applyFill="1" applyBorder="1" applyAlignment="1">
      <alignment horizontal="left" vertical="center"/>
    </xf>
    <xf numFmtId="0" fontId="0" fillId="0" borderId="265" xfId="0" applyFont="1" applyBorder="1" applyAlignment="1">
      <alignment horizontal="center" vertical="center" wrapText="1"/>
    </xf>
    <xf numFmtId="0" fontId="0" fillId="0" borderId="150" xfId="0" applyFont="1" applyBorder="1" applyAlignment="1">
      <alignment horizontal="center" vertical="center"/>
    </xf>
    <xf numFmtId="0" fontId="5" fillId="0" borderId="96" xfId="0" applyFont="1" applyBorder="1" applyAlignment="1">
      <alignment horizontal="center" vertical="center" shrinkToFit="1"/>
    </xf>
    <xf numFmtId="0" fontId="5" fillId="0" borderId="72" xfId="0" applyFont="1" applyFill="1" applyBorder="1" applyAlignment="1">
      <alignment horizontal="left" vertical="center"/>
    </xf>
    <xf numFmtId="0" fontId="5" fillId="0" borderId="100" xfId="0" applyFont="1" applyFill="1" applyBorder="1" applyAlignment="1">
      <alignment horizontal="left" vertical="center"/>
    </xf>
    <xf numFmtId="0" fontId="5" fillId="0" borderId="266" xfId="0" applyFont="1" applyBorder="1" applyAlignment="1">
      <alignment horizontal="center" vertical="center" textRotation="255"/>
    </xf>
    <xf numFmtId="0" fontId="0" fillId="0" borderId="267" xfId="0" applyFont="1" applyBorder="1" applyAlignment="1">
      <alignment horizontal="center" vertical="center" textRotation="255"/>
    </xf>
    <xf numFmtId="0" fontId="0" fillId="0" borderId="268" xfId="0" applyFont="1" applyBorder="1" applyAlignment="1">
      <alignment horizontal="center" vertical="center" textRotation="255"/>
    </xf>
    <xf numFmtId="0" fontId="5" fillId="0" borderId="74" xfId="0" applyFont="1" applyBorder="1" applyAlignment="1">
      <alignment horizontal="center" vertical="center" shrinkToFit="1"/>
    </xf>
    <xf numFmtId="0" fontId="5" fillId="0" borderId="150" xfId="0" applyFont="1" applyBorder="1" applyAlignment="1">
      <alignment horizontal="center" vertical="center" shrinkToFit="1"/>
    </xf>
    <xf numFmtId="0" fontId="15" fillId="0" borderId="134" xfId="0" applyFont="1" applyBorder="1" applyAlignment="1">
      <alignment horizontal="center" vertical="center"/>
    </xf>
    <xf numFmtId="0" fontId="15" fillId="0" borderId="150" xfId="0" applyFont="1" applyBorder="1" applyAlignment="1">
      <alignment horizontal="center" vertical="center"/>
    </xf>
    <xf numFmtId="198" fontId="5" fillId="34" borderId="58" xfId="0" applyNumberFormat="1" applyFont="1" applyFill="1" applyBorder="1" applyAlignment="1" applyProtection="1">
      <alignment horizontal="right" vertical="center" shrinkToFit="1"/>
      <protection locked="0"/>
    </xf>
    <xf numFmtId="0" fontId="14" fillId="0" borderId="74" xfId="0" applyFont="1" applyBorder="1" applyAlignment="1">
      <alignment horizontal="right" vertical="center" shrinkToFit="1"/>
    </xf>
    <xf numFmtId="198" fontId="5" fillId="34" borderId="71" xfId="0" applyNumberFormat="1" applyFont="1" applyFill="1" applyBorder="1" applyAlignment="1" applyProtection="1">
      <alignment horizontal="right" vertical="center" shrinkToFit="1"/>
      <protection locked="0"/>
    </xf>
    <xf numFmtId="198" fontId="14" fillId="0" borderId="13" xfId="0" applyNumberFormat="1" applyFont="1" applyBorder="1" applyAlignment="1" applyProtection="1">
      <alignment horizontal="right" vertical="center" shrinkToFit="1"/>
      <protection locked="0"/>
    </xf>
    <xf numFmtId="0" fontId="5" fillId="0" borderId="269" xfId="0" applyFont="1" applyBorder="1" applyAlignment="1">
      <alignment horizontal="center" vertical="center"/>
    </xf>
    <xf numFmtId="0" fontId="5" fillId="0" borderId="253" xfId="0" applyFont="1" applyBorder="1" applyAlignment="1">
      <alignment horizontal="center" vertical="center"/>
    </xf>
    <xf numFmtId="198" fontId="5" fillId="0" borderId="270" xfId="0" applyNumberFormat="1" applyFont="1" applyFill="1" applyBorder="1" applyAlignment="1" applyProtection="1">
      <alignment horizontal="right" vertical="center" shrinkToFit="1"/>
      <protection locked="0"/>
    </xf>
    <xf numFmtId="198" fontId="0" fillId="0" borderId="271" xfId="0" applyNumberFormat="1" applyFont="1" applyFill="1" applyBorder="1" applyAlignment="1">
      <alignment horizontal="right" vertical="center" shrinkToFit="1"/>
    </xf>
    <xf numFmtId="0" fontId="5" fillId="0" borderId="269" xfId="0" applyFont="1" applyBorder="1" applyAlignment="1">
      <alignment horizontal="center" vertical="center" shrinkToFit="1"/>
    </xf>
    <xf numFmtId="0" fontId="5" fillId="0" borderId="253" xfId="0" applyFont="1" applyBorder="1" applyAlignment="1">
      <alignment horizontal="center" vertical="center" shrinkToFit="1"/>
    </xf>
    <xf numFmtId="0" fontId="0" fillId="0" borderId="253" xfId="0" applyFont="1" applyBorder="1" applyAlignment="1">
      <alignment horizontal="center" vertical="center" shrinkToFit="1"/>
    </xf>
    <xf numFmtId="198" fontId="5" fillId="34" borderId="272" xfId="0" applyNumberFormat="1" applyFont="1" applyFill="1" applyBorder="1" applyAlignment="1" applyProtection="1">
      <alignment vertical="center" shrinkToFit="1"/>
      <protection locked="0"/>
    </xf>
    <xf numFmtId="198" fontId="5" fillId="34" borderId="271" xfId="0" applyNumberFormat="1" applyFont="1" applyFill="1" applyBorder="1" applyAlignment="1" applyProtection="1">
      <alignment vertical="center" shrinkToFit="1"/>
      <protection locked="0"/>
    </xf>
    <xf numFmtId="198" fontId="14" fillId="34" borderId="271" xfId="0" applyNumberFormat="1" applyFont="1" applyFill="1" applyBorder="1" applyAlignment="1" applyProtection="1">
      <alignment vertical="center" shrinkToFit="1"/>
      <protection locked="0"/>
    </xf>
    <xf numFmtId="198" fontId="5" fillId="34" borderId="25" xfId="49" applyNumberFormat="1" applyFont="1" applyFill="1" applyBorder="1" applyAlignment="1" applyProtection="1">
      <alignment vertical="center" shrinkToFit="1"/>
      <protection locked="0"/>
    </xf>
    <xf numFmtId="198" fontId="5" fillId="34" borderId="13" xfId="49" applyNumberFormat="1" applyFont="1" applyFill="1" applyBorder="1" applyAlignment="1" applyProtection="1">
      <alignment vertical="center" shrinkToFit="1"/>
      <protection locked="0"/>
    </xf>
    <xf numFmtId="198" fontId="0" fillId="34" borderId="13" xfId="0" applyNumberFormat="1" applyFont="1" applyFill="1" applyBorder="1" applyAlignment="1" applyProtection="1">
      <alignment vertical="center" shrinkToFit="1"/>
      <protection locked="0"/>
    </xf>
    <xf numFmtId="0" fontId="15" fillId="0" borderId="270" xfId="0" applyFont="1" applyBorder="1" applyAlignment="1">
      <alignment horizontal="center" vertical="center" wrapText="1"/>
    </xf>
    <xf numFmtId="0" fontId="15" fillId="0" borderId="271" xfId="0" applyFont="1" applyBorder="1" applyAlignment="1">
      <alignment horizontal="center" vertical="center" wrapText="1"/>
    </xf>
    <xf numFmtId="0" fontId="15" fillId="0" borderId="273" xfId="0" applyFont="1" applyBorder="1" applyAlignment="1">
      <alignment horizontal="center" vertical="center" wrapText="1"/>
    </xf>
    <xf numFmtId="198" fontId="5" fillId="34" borderId="71" xfId="0" applyNumberFormat="1" applyFont="1" applyFill="1" applyBorder="1" applyAlignment="1" applyProtection="1">
      <alignment horizontal="right" vertical="center"/>
      <protection locked="0"/>
    </xf>
    <xf numFmtId="198" fontId="5" fillId="34" borderId="13" xfId="0" applyNumberFormat="1" applyFont="1" applyFill="1" applyBorder="1" applyAlignment="1" applyProtection="1">
      <alignment horizontal="right" vertical="center"/>
      <protection locked="0"/>
    </xf>
    <xf numFmtId="198" fontId="14" fillId="0" borderId="13" xfId="0" applyNumberFormat="1" applyFont="1" applyBorder="1" applyAlignment="1" applyProtection="1">
      <alignment horizontal="right" vertical="center"/>
      <protection locked="0"/>
    </xf>
    <xf numFmtId="0" fontId="5" fillId="34" borderId="14" xfId="49" applyNumberFormat="1" applyFont="1" applyFill="1" applyBorder="1" applyAlignment="1" applyProtection="1">
      <alignment horizontal="center" vertical="center" shrinkToFit="1"/>
      <protection locked="0"/>
    </xf>
    <xf numFmtId="0" fontId="0" fillId="34" borderId="74" xfId="0" applyNumberFormat="1" applyFont="1" applyFill="1" applyBorder="1" applyAlignment="1">
      <alignment horizontal="center" vertical="center" shrinkToFit="1"/>
    </xf>
    <xf numFmtId="198" fontId="5" fillId="34" borderId="148" xfId="0" applyNumberFormat="1" applyFont="1" applyFill="1" applyBorder="1" applyAlignment="1" applyProtection="1">
      <alignment horizontal="right" vertical="center" shrinkToFit="1"/>
      <protection locked="0"/>
    </xf>
    <xf numFmtId="198" fontId="14" fillId="0" borderId="86" xfId="0" applyNumberFormat="1" applyFont="1" applyBorder="1" applyAlignment="1" applyProtection="1">
      <alignment horizontal="right" vertical="center" shrinkToFit="1"/>
      <protection locked="0"/>
    </xf>
    <xf numFmtId="198" fontId="5" fillId="0" borderId="274" xfId="0" applyNumberFormat="1" applyFont="1" applyBorder="1" applyAlignment="1">
      <alignment horizontal="right" vertical="center"/>
    </xf>
    <xf numFmtId="198" fontId="5" fillId="0" borderId="83" xfId="0" applyNumberFormat="1" applyFont="1" applyBorder="1" applyAlignment="1">
      <alignment horizontal="right" vertical="center"/>
    </xf>
    <xf numFmtId="198" fontId="14" fillId="0" borderId="83" xfId="0" applyNumberFormat="1" applyFont="1" applyBorder="1" applyAlignment="1">
      <alignment horizontal="right" vertical="center"/>
    </xf>
    <xf numFmtId="198" fontId="5" fillId="34" borderId="25" xfId="0" applyNumberFormat="1" applyFont="1" applyFill="1" applyBorder="1" applyAlignment="1" applyProtection="1">
      <alignment vertical="center" shrinkToFit="1"/>
      <protection locked="0"/>
    </xf>
    <xf numFmtId="198" fontId="5" fillId="34" borderId="13" xfId="0" applyNumberFormat="1" applyFont="1" applyFill="1" applyBorder="1" applyAlignment="1" applyProtection="1">
      <alignment vertical="center" shrinkToFit="1"/>
      <protection locked="0"/>
    </xf>
    <xf numFmtId="198" fontId="14" fillId="34" borderId="13" xfId="0" applyNumberFormat="1" applyFont="1" applyFill="1" applyBorder="1" applyAlignment="1" applyProtection="1">
      <alignment vertical="center" shrinkToFit="1"/>
      <protection locked="0"/>
    </xf>
    <xf numFmtId="198" fontId="5" fillId="0" borderId="71" xfId="0" applyNumberFormat="1" applyFont="1" applyFill="1" applyBorder="1" applyAlignment="1">
      <alignment horizontal="right" vertical="center" shrinkToFit="1"/>
    </xf>
    <xf numFmtId="198" fontId="5" fillId="0" borderId="13" xfId="0" applyNumberFormat="1" applyFont="1" applyFill="1" applyBorder="1" applyAlignment="1">
      <alignment horizontal="right" vertical="center" shrinkToFit="1"/>
    </xf>
    <xf numFmtId="198" fontId="5" fillId="0" borderId="275" xfId="0" applyNumberFormat="1" applyFont="1" applyFill="1" applyBorder="1" applyAlignment="1">
      <alignment horizontal="right" vertical="center" shrinkToFit="1"/>
    </xf>
    <xf numFmtId="0" fontId="5" fillId="0" borderId="107" xfId="0" applyFont="1" applyBorder="1" applyAlignment="1">
      <alignment horizontal="right" vertical="center" shrinkToFit="1"/>
    </xf>
    <xf numFmtId="204" fontId="5" fillId="34" borderId="73" xfId="0" applyNumberFormat="1" applyFont="1" applyFill="1" applyBorder="1" applyAlignment="1" applyProtection="1">
      <alignment horizontal="right" vertical="center"/>
      <protection locked="0"/>
    </xf>
    <xf numFmtId="204" fontId="14" fillId="34" borderId="21" xfId="0" applyNumberFormat="1" applyFont="1" applyFill="1" applyBorder="1" applyAlignment="1" applyProtection="1">
      <alignment horizontal="right" vertical="center"/>
      <protection locked="0"/>
    </xf>
    <xf numFmtId="181" fontId="15" fillId="0" borderId="58" xfId="0" applyNumberFormat="1" applyFont="1" applyBorder="1" applyAlignment="1">
      <alignment horizontal="center" vertical="center"/>
    </xf>
    <xf numFmtId="0" fontId="0" fillId="0" borderId="90" xfId="0" applyFont="1" applyBorder="1" applyAlignment="1">
      <alignment horizontal="center" vertical="center"/>
    </xf>
    <xf numFmtId="198" fontId="5" fillId="0" borderId="251" xfId="49" applyNumberFormat="1" applyFont="1" applyFill="1" applyBorder="1" applyAlignment="1" applyProtection="1">
      <alignment vertical="center"/>
      <protection locked="0"/>
    </xf>
    <xf numFmtId="198" fontId="14" fillId="0" borderId="83" xfId="0" applyNumberFormat="1" applyFont="1" applyBorder="1" applyAlignment="1">
      <alignment vertical="center"/>
    </xf>
    <xf numFmtId="182" fontId="5" fillId="0" borderId="14" xfId="49" applyNumberFormat="1" applyFont="1" applyFill="1" applyBorder="1" applyAlignment="1" applyProtection="1">
      <alignment horizontal="center" vertical="center"/>
      <protection locked="0"/>
    </xf>
    <xf numFmtId="180" fontId="15" fillId="34" borderId="44" xfId="49" applyNumberFormat="1" applyFont="1" applyFill="1" applyBorder="1" applyAlignment="1" applyProtection="1">
      <alignment horizontal="center" vertical="center" shrinkToFit="1"/>
      <protection locked="0"/>
    </xf>
    <xf numFmtId="0" fontId="0" fillId="0" borderId="92" xfId="0" applyFont="1" applyBorder="1" applyAlignment="1" applyProtection="1">
      <alignment horizontal="center" vertical="center" shrinkToFit="1"/>
      <protection locked="0"/>
    </xf>
    <xf numFmtId="0" fontId="0" fillId="34" borderId="44" xfId="0" applyFont="1" applyFill="1" applyBorder="1" applyAlignment="1" applyProtection="1">
      <alignment horizontal="center" vertical="center"/>
      <protection locked="0"/>
    </xf>
    <xf numFmtId="0" fontId="0" fillId="34" borderId="92" xfId="0" applyFont="1" applyFill="1" applyBorder="1" applyAlignment="1" applyProtection="1">
      <alignment horizontal="center" vertical="center"/>
      <protection locked="0"/>
    </xf>
    <xf numFmtId="0" fontId="0" fillId="34" borderId="171" xfId="0" applyFont="1" applyFill="1" applyBorder="1" applyAlignment="1" applyProtection="1">
      <alignment horizontal="center" vertical="center"/>
      <protection locked="0"/>
    </xf>
    <xf numFmtId="198" fontId="5" fillId="34" borderId="14" xfId="49" applyNumberFormat="1" applyFont="1" applyFill="1" applyBorder="1" applyAlignment="1" applyProtection="1">
      <alignment vertical="center" shrinkToFit="1"/>
      <protection locked="0"/>
    </xf>
    <xf numFmtId="198" fontId="5" fillId="34" borderId="74" xfId="49" applyNumberFormat="1" applyFont="1" applyFill="1" applyBorder="1" applyAlignment="1" applyProtection="1">
      <alignment vertical="center" shrinkToFit="1"/>
      <protection locked="0"/>
    </xf>
    <xf numFmtId="198" fontId="0" fillId="34" borderId="74" xfId="0" applyNumberFormat="1" applyFont="1" applyFill="1" applyBorder="1" applyAlignment="1" applyProtection="1">
      <alignment vertical="center" shrinkToFit="1"/>
      <protection locked="0"/>
    </xf>
    <xf numFmtId="0" fontId="5" fillId="0" borderId="252" xfId="0" applyFont="1" applyBorder="1" applyAlignment="1">
      <alignment horizontal="center" vertical="center"/>
    </xf>
    <xf numFmtId="0" fontId="0" fillId="0" borderId="253" xfId="0" applyFont="1" applyBorder="1" applyAlignment="1">
      <alignment horizontal="center" vertical="center"/>
    </xf>
    <xf numFmtId="0" fontId="0" fillId="0" borderId="276" xfId="0" applyFont="1" applyBorder="1" applyAlignment="1">
      <alignment horizontal="center" vertical="center"/>
    </xf>
    <xf numFmtId="198" fontId="5" fillId="0" borderId="274" xfId="49" applyNumberFormat="1" applyFont="1" applyFill="1" applyBorder="1" applyAlignment="1" applyProtection="1">
      <alignment vertical="center" shrinkToFit="1"/>
      <protection locked="0"/>
    </xf>
    <xf numFmtId="198" fontId="0" fillId="0" borderId="83" xfId="0" applyNumberFormat="1" applyFont="1" applyFill="1" applyBorder="1" applyAlignment="1">
      <alignment vertical="center" shrinkToFit="1"/>
    </xf>
    <xf numFmtId="180" fontId="5" fillId="0" borderId="272" xfId="49" applyNumberFormat="1" applyFont="1" applyFill="1" applyBorder="1" applyAlignment="1" applyProtection="1">
      <alignment horizontal="center" vertical="center" shrinkToFit="1"/>
      <protection locked="0"/>
    </xf>
    <xf numFmtId="180" fontId="5" fillId="0" borderId="271" xfId="49" applyNumberFormat="1" applyFont="1" applyFill="1" applyBorder="1" applyAlignment="1" applyProtection="1">
      <alignment horizontal="center" vertical="center" shrinkToFit="1"/>
      <protection locked="0"/>
    </xf>
    <xf numFmtId="0" fontId="0" fillId="0" borderId="271" xfId="0" applyFont="1" applyBorder="1" applyAlignment="1">
      <alignment horizontal="center" vertical="center" shrinkToFit="1"/>
    </xf>
    <xf numFmtId="0" fontId="0" fillId="34" borderId="271" xfId="0" applyNumberFormat="1" applyFont="1" applyFill="1" applyBorder="1" applyAlignment="1" applyProtection="1">
      <alignment horizontal="center" vertical="center" shrinkToFit="1"/>
      <protection locked="0"/>
    </xf>
    <xf numFmtId="0" fontId="0" fillId="34" borderId="271" xfId="0" applyFont="1" applyFill="1" applyBorder="1" applyAlignment="1" applyProtection="1">
      <alignment horizontal="center" vertical="center" shrinkToFit="1"/>
      <protection locked="0"/>
    </xf>
    <xf numFmtId="0" fontId="15" fillId="34" borderId="71" xfId="0" applyFont="1" applyFill="1" applyBorder="1" applyAlignment="1" applyProtection="1">
      <alignment horizontal="center" vertical="center" shrinkToFit="1"/>
      <protection locked="0"/>
    </xf>
    <xf numFmtId="0" fontId="0" fillId="0" borderId="13" xfId="0" applyFont="1" applyBorder="1" applyAlignment="1">
      <alignment horizontal="center" vertical="center" shrinkToFit="1"/>
    </xf>
    <xf numFmtId="0" fontId="0" fillId="0" borderId="81" xfId="0" applyFont="1" applyBorder="1" applyAlignment="1">
      <alignment horizontal="center" vertical="center" shrinkToFit="1"/>
    </xf>
    <xf numFmtId="0" fontId="15" fillId="34" borderId="14" xfId="0" applyFont="1" applyFill="1" applyBorder="1" applyAlignment="1" applyProtection="1">
      <alignment horizontal="center" vertical="center"/>
      <protection locked="0"/>
    </xf>
    <xf numFmtId="0" fontId="15" fillId="34" borderId="74" xfId="0" applyFont="1" applyFill="1" applyBorder="1" applyAlignment="1" applyProtection="1">
      <alignment horizontal="center" vertical="center"/>
      <protection locked="0"/>
    </xf>
    <xf numFmtId="0" fontId="15" fillId="34" borderId="14" xfId="49" applyNumberFormat="1" applyFont="1" applyFill="1" applyBorder="1" applyAlignment="1" applyProtection="1">
      <alignment horizontal="center" vertical="center"/>
      <protection locked="0"/>
    </xf>
    <xf numFmtId="0" fontId="0" fillId="34" borderId="74" xfId="0" applyNumberFormat="1" applyFont="1" applyFill="1" applyBorder="1" applyAlignment="1" applyProtection="1">
      <alignment horizontal="center" vertical="center"/>
      <protection locked="0"/>
    </xf>
    <xf numFmtId="0" fontId="0" fillId="34" borderId="74" xfId="0" applyFont="1" applyFill="1" applyBorder="1" applyAlignment="1">
      <alignment horizontal="center" vertical="center"/>
    </xf>
    <xf numFmtId="180" fontId="15" fillId="34" borderId="14" xfId="49" applyNumberFormat="1" applyFont="1" applyFill="1" applyBorder="1" applyAlignment="1" applyProtection="1">
      <alignment horizontal="center" vertical="center"/>
      <protection locked="0"/>
    </xf>
    <xf numFmtId="0" fontId="0" fillId="0" borderId="239" xfId="0" applyNumberFormat="1" applyFont="1" applyFill="1" applyBorder="1" applyAlignment="1">
      <alignment horizontal="center" vertical="center"/>
    </xf>
    <xf numFmtId="0" fontId="0" fillId="0" borderId="240" xfId="0" applyFont="1" applyFill="1" applyBorder="1" applyAlignment="1">
      <alignment horizontal="center" vertical="center"/>
    </xf>
    <xf numFmtId="0" fontId="0" fillId="0" borderId="241" xfId="0" applyFont="1" applyFill="1" applyBorder="1" applyAlignment="1">
      <alignment horizontal="center" vertical="center"/>
    </xf>
    <xf numFmtId="0" fontId="0" fillId="0" borderId="242" xfId="0" applyFont="1" applyFill="1" applyBorder="1" applyAlignment="1">
      <alignment horizontal="center" vertical="center"/>
    </xf>
    <xf numFmtId="0" fontId="0" fillId="0" borderId="243" xfId="0" applyFont="1" applyFill="1" applyBorder="1" applyAlignment="1">
      <alignment horizontal="center" vertical="center"/>
    </xf>
    <xf numFmtId="0" fontId="0" fillId="0" borderId="244" xfId="0" applyFont="1" applyFill="1" applyBorder="1" applyAlignment="1">
      <alignment horizontal="center" vertical="center"/>
    </xf>
    <xf numFmtId="0" fontId="0" fillId="0" borderId="236" xfId="0" applyFont="1" applyFill="1" applyBorder="1" applyAlignment="1">
      <alignment horizontal="center" vertical="center"/>
    </xf>
    <xf numFmtId="0" fontId="0" fillId="0" borderId="237" xfId="0" applyFont="1" applyFill="1" applyBorder="1" applyAlignment="1">
      <alignment horizontal="center" vertical="center"/>
    </xf>
    <xf numFmtId="0" fontId="0" fillId="0" borderId="238" xfId="0" applyFont="1" applyFill="1" applyBorder="1" applyAlignment="1">
      <alignment horizontal="center" vertical="center"/>
    </xf>
    <xf numFmtId="198" fontId="5" fillId="0" borderId="148" xfId="0" applyNumberFormat="1" applyFont="1" applyFill="1" applyBorder="1" applyAlignment="1" applyProtection="1">
      <alignment horizontal="right" vertical="center"/>
      <protection locked="0"/>
    </xf>
    <xf numFmtId="198" fontId="14" fillId="0" borderId="86" xfId="0" applyNumberFormat="1" applyFont="1" applyBorder="1" applyAlignment="1" applyProtection="1">
      <alignment horizontal="right" vertical="center"/>
      <protection locked="0"/>
    </xf>
    <xf numFmtId="198" fontId="5" fillId="0" borderId="151" xfId="0" applyNumberFormat="1" applyFont="1" applyFill="1" applyBorder="1" applyAlignment="1" applyProtection="1">
      <alignment horizontal="right" vertical="center"/>
      <protection/>
    </xf>
    <xf numFmtId="198" fontId="5" fillId="0" borderId="88" xfId="0" applyNumberFormat="1" applyFont="1" applyFill="1" applyBorder="1" applyAlignment="1" applyProtection="1">
      <alignment horizontal="right" vertical="center"/>
      <protection/>
    </xf>
    <xf numFmtId="198" fontId="14" fillId="0" borderId="88" xfId="0" applyNumberFormat="1" applyFont="1" applyFill="1" applyBorder="1" applyAlignment="1" applyProtection="1">
      <alignment horizontal="right" vertical="center"/>
      <protection/>
    </xf>
    <xf numFmtId="198" fontId="5" fillId="0" borderId="147" xfId="49" applyNumberFormat="1" applyFont="1" applyFill="1" applyBorder="1" applyAlignment="1" applyProtection="1">
      <alignment vertical="center" shrinkToFit="1"/>
      <protection/>
    </xf>
    <xf numFmtId="198" fontId="5" fillId="0" borderId="88" xfId="49" applyNumberFormat="1" applyFont="1" applyFill="1" applyBorder="1" applyAlignment="1" applyProtection="1">
      <alignment vertical="center" shrinkToFit="1"/>
      <protection/>
    </xf>
    <xf numFmtId="198" fontId="0" fillId="0" borderId="88" xfId="0" applyNumberFormat="1" applyFont="1" applyFill="1" applyBorder="1" applyAlignment="1" applyProtection="1">
      <alignment vertical="center" shrinkToFit="1"/>
      <protection/>
    </xf>
    <xf numFmtId="198" fontId="14" fillId="0" borderId="88" xfId="0" applyNumberFormat="1" applyFont="1" applyBorder="1" applyAlignment="1" applyProtection="1">
      <alignment horizontal="right" vertical="center"/>
      <protection/>
    </xf>
    <xf numFmtId="198" fontId="5" fillId="34" borderId="148" xfId="0" applyNumberFormat="1" applyFont="1" applyFill="1" applyBorder="1" applyAlignment="1" applyProtection="1">
      <alignment horizontal="right" vertical="center"/>
      <protection locked="0"/>
    </xf>
    <xf numFmtId="198" fontId="5" fillId="34" borderId="86" xfId="0" applyNumberFormat="1" applyFont="1" applyFill="1" applyBorder="1" applyAlignment="1" applyProtection="1">
      <alignment horizontal="right" vertical="center"/>
      <protection locked="0"/>
    </xf>
    <xf numFmtId="198" fontId="5" fillId="34" borderId="153" xfId="49" applyNumberFormat="1" applyFont="1" applyFill="1" applyBorder="1" applyAlignment="1" applyProtection="1">
      <alignment vertical="center" shrinkToFit="1"/>
      <protection locked="0"/>
    </xf>
    <xf numFmtId="198" fontId="5" fillId="34" borderId="86" xfId="49" applyNumberFormat="1" applyFont="1" applyFill="1" applyBorder="1" applyAlignment="1" applyProtection="1">
      <alignment vertical="center" shrinkToFit="1"/>
      <protection locked="0"/>
    </xf>
    <xf numFmtId="198" fontId="0" fillId="34" borderId="86" xfId="0" applyNumberFormat="1" applyFont="1" applyFill="1" applyBorder="1" applyAlignment="1" applyProtection="1">
      <alignment vertical="center" shrinkToFit="1"/>
      <protection locked="0"/>
    </xf>
    <xf numFmtId="0" fontId="22" fillId="34" borderId="44" xfId="0" applyFont="1" applyFill="1" applyBorder="1" applyAlignment="1" applyProtection="1">
      <alignment horizontal="center" vertical="center"/>
      <protection locked="0"/>
    </xf>
    <xf numFmtId="0" fontId="0" fillId="0" borderId="92" xfId="0" applyBorder="1" applyAlignment="1">
      <alignment vertical="center"/>
    </xf>
    <xf numFmtId="0" fontId="0" fillId="0" borderId="51" xfId="0" applyBorder="1" applyAlignment="1">
      <alignment vertical="center"/>
    </xf>
    <xf numFmtId="0" fontId="0" fillId="33" borderId="44" xfId="0" applyFill="1" applyBorder="1" applyAlignment="1">
      <alignment horizontal="center" vertical="center"/>
    </xf>
    <xf numFmtId="0" fontId="0" fillId="33" borderId="92" xfId="0" applyFill="1" applyBorder="1" applyAlignment="1">
      <alignment horizontal="center" vertical="center"/>
    </xf>
    <xf numFmtId="0" fontId="0" fillId="33" borderId="51" xfId="0" applyFill="1" applyBorder="1" applyAlignment="1">
      <alignment horizontal="center" vertical="center"/>
    </xf>
    <xf numFmtId="0" fontId="0" fillId="33" borderId="44" xfId="0" applyFill="1" applyBorder="1" applyAlignment="1">
      <alignment vertical="center"/>
    </xf>
    <xf numFmtId="0" fontId="0" fillId="33" borderId="51" xfId="0" applyFill="1" applyBorder="1" applyAlignment="1">
      <alignment vertical="center"/>
    </xf>
    <xf numFmtId="0" fontId="22" fillId="33" borderId="44" xfId="0" applyFont="1" applyFill="1" applyBorder="1" applyAlignment="1" applyProtection="1">
      <alignment vertical="center"/>
      <protection locked="0"/>
    </xf>
    <xf numFmtId="0" fontId="0" fillId="0" borderId="92" xfId="0" applyBorder="1" applyAlignment="1">
      <alignment vertical="center"/>
    </xf>
    <xf numFmtId="0" fontId="0" fillId="0" borderId="77" xfId="0" applyBorder="1" applyAlignment="1">
      <alignment vertical="center"/>
    </xf>
    <xf numFmtId="0" fontId="22" fillId="34" borderId="14" xfId="0" applyFont="1" applyFill="1" applyBorder="1" applyAlignment="1" applyProtection="1">
      <alignment horizontal="center" vertical="center"/>
      <protection locked="0"/>
    </xf>
    <xf numFmtId="0" fontId="0" fillId="0" borderId="74" xfId="0" applyBorder="1" applyAlignment="1">
      <alignment vertical="center"/>
    </xf>
    <xf numFmtId="0" fontId="0" fillId="0" borderId="90" xfId="0" applyBorder="1" applyAlignment="1">
      <alignment vertical="center"/>
    </xf>
    <xf numFmtId="0" fontId="0" fillId="33" borderId="74" xfId="0" applyFill="1" applyBorder="1" applyAlignment="1">
      <alignment horizontal="center" vertical="center"/>
    </xf>
    <xf numFmtId="0" fontId="0" fillId="33" borderId="90" xfId="0" applyFill="1" applyBorder="1" applyAlignment="1">
      <alignment horizontal="center" vertical="center"/>
    </xf>
    <xf numFmtId="0" fontId="0" fillId="33" borderId="14" xfId="0" applyFill="1" applyBorder="1" applyAlignment="1">
      <alignment vertical="center"/>
    </xf>
    <xf numFmtId="0" fontId="0" fillId="33" borderId="74" xfId="0" applyFill="1" applyBorder="1" applyAlignment="1">
      <alignment vertical="center"/>
    </xf>
    <xf numFmtId="0" fontId="0" fillId="33" borderId="90" xfId="0" applyFill="1" applyBorder="1" applyAlignment="1">
      <alignment vertical="center"/>
    </xf>
    <xf numFmtId="0" fontId="22" fillId="33" borderId="14" xfId="0" applyFont="1" applyFill="1" applyBorder="1" applyAlignment="1" applyProtection="1">
      <alignment vertical="center"/>
      <protection locked="0"/>
    </xf>
    <xf numFmtId="0" fontId="0" fillId="0" borderId="74" xfId="0" applyBorder="1" applyAlignment="1">
      <alignment vertical="center"/>
    </xf>
    <xf numFmtId="0" fontId="0" fillId="0" borderId="28" xfId="0" applyBorder="1" applyAlignment="1">
      <alignment vertical="center"/>
    </xf>
    <xf numFmtId="0" fontId="0" fillId="33" borderId="14" xfId="0" applyFill="1" applyBorder="1" applyAlignment="1">
      <alignment horizontal="center" vertical="center"/>
    </xf>
    <xf numFmtId="0" fontId="22" fillId="0" borderId="13" xfId="0" applyFont="1" applyFill="1" applyBorder="1" applyAlignment="1" applyProtection="1">
      <alignment horizontal="center" vertical="center"/>
      <protection locked="0"/>
    </xf>
    <xf numFmtId="0" fontId="0" fillId="0" borderId="13" xfId="0" applyBorder="1" applyAlignment="1">
      <alignment vertical="center"/>
    </xf>
    <xf numFmtId="0" fontId="22" fillId="0" borderId="25" xfId="0" applyFont="1" applyFill="1" applyBorder="1" applyAlignment="1" applyProtection="1">
      <alignment horizontal="center" vertical="center"/>
      <protection locked="0"/>
    </xf>
    <xf numFmtId="0" fontId="22" fillId="0" borderId="72" xfId="0" applyFont="1" applyBorder="1" applyAlignment="1">
      <alignment horizontal="center" vertical="center" textRotation="255"/>
    </xf>
    <xf numFmtId="0" fontId="22" fillId="0" borderId="40" xfId="0" applyFont="1" applyBorder="1" applyAlignment="1">
      <alignment horizontal="center" vertical="center" textRotation="255"/>
    </xf>
    <xf numFmtId="0" fontId="22" fillId="0" borderId="93" xfId="0" applyFont="1" applyBorder="1" applyAlignment="1">
      <alignment horizontal="center" vertical="center" textRotation="255"/>
    </xf>
    <xf numFmtId="0" fontId="22" fillId="0" borderId="33" xfId="0" applyFont="1" applyBorder="1" applyAlignment="1">
      <alignment horizontal="center" vertical="center" textRotation="255"/>
    </xf>
    <xf numFmtId="0" fontId="22" fillId="0" borderId="139" xfId="0" applyFont="1" applyBorder="1" applyAlignment="1">
      <alignment horizontal="center" vertical="center" textRotation="255"/>
    </xf>
    <xf numFmtId="0" fontId="22" fillId="0" borderId="138" xfId="0" applyFont="1" applyBorder="1" applyAlignment="1">
      <alignment horizontal="center" vertical="center" textRotation="255"/>
    </xf>
    <xf numFmtId="0" fontId="22" fillId="0" borderId="14" xfId="0" applyFont="1" applyBorder="1" applyAlignment="1">
      <alignment horizontal="center" vertical="center"/>
    </xf>
    <xf numFmtId="0" fontId="22" fillId="0" borderId="74" xfId="0" applyFont="1" applyBorder="1" applyAlignment="1">
      <alignment horizontal="center" vertical="center"/>
    </xf>
    <xf numFmtId="0" fontId="22" fillId="0" borderId="28" xfId="0" applyFont="1" applyBorder="1" applyAlignment="1">
      <alignment horizontal="center" vertical="center"/>
    </xf>
    <xf numFmtId="0" fontId="22" fillId="0" borderId="74" xfId="0" applyFont="1" applyFill="1" applyBorder="1" applyAlignment="1" applyProtection="1">
      <alignment horizontal="center" vertical="center"/>
      <protection locked="0"/>
    </xf>
    <xf numFmtId="0" fontId="27" fillId="33" borderId="13" xfId="0" applyFont="1" applyFill="1" applyBorder="1" applyAlignment="1">
      <alignment horizontal="center" vertical="center"/>
    </xf>
    <xf numFmtId="0" fontId="14" fillId="0" borderId="0" xfId="0" applyFont="1" applyBorder="1" applyAlignment="1">
      <alignment horizontal="center" vertical="center"/>
    </xf>
    <xf numFmtId="0" fontId="0" fillId="0" borderId="0" xfId="0" applyBorder="1" applyAlignment="1">
      <alignment vertical="center"/>
    </xf>
    <xf numFmtId="0" fontId="33" fillId="33" borderId="0" xfId="0" applyFont="1" applyFill="1" applyBorder="1" applyAlignment="1">
      <alignment horizontal="center" vertical="center"/>
    </xf>
    <xf numFmtId="0" fontId="22" fillId="0" borderId="134" xfId="0" applyFont="1" applyBorder="1" applyAlignment="1">
      <alignment horizontal="center" vertical="center"/>
    </xf>
    <xf numFmtId="0" fontId="22" fillId="0" borderId="90" xfId="0" applyFont="1" applyBorder="1" applyAlignment="1">
      <alignment horizontal="center" vertical="center"/>
    </xf>
    <xf numFmtId="0" fontId="0" fillId="33" borderId="28" xfId="0" applyFill="1" applyBorder="1" applyAlignment="1">
      <alignment horizontal="center" vertical="center"/>
    </xf>
    <xf numFmtId="0" fontId="34" fillId="0" borderId="0" xfId="0" applyFont="1" applyBorder="1" applyAlignment="1">
      <alignment horizontal="center" vertical="center"/>
    </xf>
    <xf numFmtId="0" fontId="33" fillId="0" borderId="196" xfId="0" applyFont="1" applyBorder="1" applyAlignment="1">
      <alignment horizontal="center" vertical="center" wrapText="1"/>
    </xf>
    <xf numFmtId="0" fontId="33" fillId="0" borderId="29" xfId="0" applyFont="1" applyBorder="1" applyAlignment="1">
      <alignment horizontal="center" vertical="center"/>
    </xf>
    <xf numFmtId="0" fontId="33" fillId="0" borderId="164" xfId="0" applyFont="1" applyBorder="1" applyAlignment="1">
      <alignment horizontal="center" vertical="center"/>
    </xf>
    <xf numFmtId="0" fontId="33" fillId="0" borderId="93" xfId="0" applyFont="1" applyBorder="1" applyAlignment="1">
      <alignment horizontal="center" vertical="center"/>
    </xf>
    <xf numFmtId="0" fontId="33" fillId="0" borderId="0" xfId="0" applyFont="1" applyBorder="1" applyAlignment="1">
      <alignment horizontal="center" vertical="center"/>
    </xf>
    <xf numFmtId="0" fontId="33" fillId="0" borderId="33" xfId="0" applyFont="1" applyBorder="1" applyAlignment="1">
      <alignment horizontal="center" vertical="center"/>
    </xf>
    <xf numFmtId="0" fontId="33" fillId="0" borderId="100" xfId="0" applyFont="1" applyBorder="1" applyAlignment="1">
      <alignment horizontal="center" vertical="center"/>
    </xf>
    <xf numFmtId="0" fontId="33" fillId="0" borderId="13" xfId="0" applyFont="1" applyBorder="1" applyAlignment="1">
      <alignment horizontal="center" vertical="center"/>
    </xf>
    <xf numFmtId="0" fontId="33" fillId="0" borderId="81" xfId="0" applyFont="1" applyBorder="1" applyAlignment="1">
      <alignment horizontal="center" vertical="center"/>
    </xf>
    <xf numFmtId="0" fontId="22" fillId="33" borderId="46" xfId="0" applyFont="1" applyFill="1" applyBorder="1" applyAlignment="1" applyProtection="1">
      <alignment horizontal="center" vertical="center"/>
      <protection locked="0"/>
    </xf>
    <xf numFmtId="0" fontId="22" fillId="33" borderId="49" xfId="0" applyFont="1" applyFill="1" applyBorder="1" applyAlignment="1" applyProtection="1">
      <alignment horizontal="center" vertical="center"/>
      <protection locked="0"/>
    </xf>
    <xf numFmtId="0" fontId="22" fillId="33" borderId="52" xfId="0" applyFont="1" applyFill="1" applyBorder="1" applyAlignment="1" applyProtection="1">
      <alignment horizontal="center" vertical="center"/>
      <protection locked="0"/>
    </xf>
    <xf numFmtId="49" fontId="35" fillId="33" borderId="24" xfId="0" applyNumberFormat="1" applyFont="1" applyFill="1" applyBorder="1" applyAlignment="1" applyProtection="1">
      <alignment horizontal="center" vertical="center" shrinkToFit="1"/>
      <protection locked="0"/>
    </xf>
    <xf numFmtId="0" fontId="0" fillId="0" borderId="0" xfId="0" applyBorder="1" applyAlignment="1">
      <alignment vertical="center"/>
    </xf>
    <xf numFmtId="0" fontId="22" fillId="33" borderId="13" xfId="0" applyFont="1" applyFill="1" applyBorder="1" applyAlignment="1" applyProtection="1">
      <alignment horizontal="center" vertical="center" shrinkToFit="1"/>
      <protection locked="0"/>
    </xf>
    <xf numFmtId="0" fontId="33" fillId="0" borderId="72" xfId="0" applyFont="1" applyBorder="1" applyAlignment="1">
      <alignment horizontal="center" vertical="center"/>
    </xf>
    <xf numFmtId="0" fontId="33" fillId="0" borderId="21" xfId="0" applyFont="1" applyBorder="1" applyAlignment="1">
      <alignment horizontal="center" vertical="center"/>
    </xf>
    <xf numFmtId="0" fontId="33" fillId="0" borderId="40" xfId="0" applyFont="1" applyBorder="1" applyAlignment="1">
      <alignment horizontal="center" vertical="center"/>
    </xf>
    <xf numFmtId="0" fontId="33" fillId="33" borderId="21" xfId="0" applyFont="1" applyFill="1" applyBorder="1" applyAlignment="1">
      <alignment horizontal="center" vertical="center"/>
    </xf>
    <xf numFmtId="0" fontId="33" fillId="33" borderId="23" xfId="0" applyFont="1" applyFill="1" applyBorder="1" applyAlignment="1" applyProtection="1">
      <alignment horizontal="left" vertical="center" shrinkToFit="1"/>
      <protection locked="0"/>
    </xf>
    <xf numFmtId="0" fontId="33" fillId="33" borderId="0" xfId="0" applyFont="1" applyFill="1" applyBorder="1" applyAlignment="1" applyProtection="1">
      <alignment horizontal="left" vertical="center" shrinkToFit="1"/>
      <protection locked="0"/>
    </xf>
    <xf numFmtId="0" fontId="33" fillId="33" borderId="10" xfId="0" applyFont="1" applyFill="1" applyBorder="1" applyAlignment="1" applyProtection="1">
      <alignment horizontal="left" vertical="center" shrinkToFit="1"/>
      <protection locked="0"/>
    </xf>
    <xf numFmtId="0" fontId="16" fillId="0" borderId="76" xfId="0" applyFont="1" applyFill="1" applyBorder="1" applyAlignment="1">
      <alignment horizontal="left" vertical="center"/>
    </xf>
    <xf numFmtId="0" fontId="16" fillId="0" borderId="0" xfId="0" applyFont="1" applyFill="1" applyBorder="1" applyAlignment="1">
      <alignment horizontal="left" vertical="center"/>
    </xf>
    <xf numFmtId="0" fontId="16" fillId="0" borderId="10" xfId="0" applyFont="1" applyFill="1" applyBorder="1" applyAlignment="1">
      <alignment horizontal="left" vertical="center"/>
    </xf>
    <xf numFmtId="0" fontId="16" fillId="0" borderId="75" xfId="0" applyFont="1" applyFill="1" applyBorder="1" applyAlignment="1">
      <alignment horizontal="left" vertical="center"/>
    </xf>
    <xf numFmtId="0" fontId="16" fillId="0" borderId="24" xfId="0" applyFont="1" applyFill="1" applyBorder="1" applyAlignment="1" applyProtection="1">
      <alignment horizontal="center" vertical="center"/>
      <protection locked="0"/>
    </xf>
    <xf numFmtId="0" fontId="16" fillId="0" borderId="25" xfId="0" applyFont="1" applyFill="1" applyBorder="1" applyAlignment="1" applyProtection="1">
      <alignment horizontal="center" vertical="center"/>
      <protection locked="0"/>
    </xf>
    <xf numFmtId="0" fontId="16" fillId="35" borderId="24" xfId="0" applyFont="1" applyFill="1" applyBorder="1" applyAlignment="1">
      <alignment vertical="center" wrapText="1" shrinkToFit="1"/>
    </xf>
    <xf numFmtId="0" fontId="16" fillId="35" borderId="40" xfId="0" applyFont="1" applyFill="1" applyBorder="1" applyAlignment="1">
      <alignment vertical="center" wrapText="1" shrinkToFit="1"/>
    </xf>
    <xf numFmtId="0" fontId="16" fillId="35" borderId="23" xfId="0" applyFont="1" applyFill="1" applyBorder="1" applyAlignment="1">
      <alignment vertical="center" wrapText="1" shrinkToFit="1"/>
    </xf>
    <xf numFmtId="0" fontId="16" fillId="35" borderId="33" xfId="0" applyFont="1" applyFill="1" applyBorder="1" applyAlignment="1">
      <alignment vertical="center" wrapText="1" shrinkToFit="1"/>
    </xf>
    <xf numFmtId="0" fontId="16" fillId="35" borderId="25" xfId="0" applyFont="1" applyFill="1" applyBorder="1" applyAlignment="1">
      <alignment vertical="center" wrapText="1" shrinkToFit="1"/>
    </xf>
    <xf numFmtId="0" fontId="16" fillId="35" borderId="81" xfId="0" applyFont="1" applyFill="1"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4</xdr:row>
      <xdr:rowOff>200025</xdr:rowOff>
    </xdr:from>
    <xdr:to>
      <xdr:col>15</xdr:col>
      <xdr:colOff>9525</xdr:colOff>
      <xdr:row>5</xdr:row>
      <xdr:rowOff>180975</xdr:rowOff>
    </xdr:to>
    <xdr:sp>
      <xdr:nvSpPr>
        <xdr:cNvPr id="1" name="AutoShape 39"/>
        <xdr:cNvSpPr>
          <a:spLocks/>
        </xdr:cNvSpPr>
      </xdr:nvSpPr>
      <xdr:spPr>
        <a:xfrm>
          <a:off x="419100" y="1000125"/>
          <a:ext cx="3733800" cy="3714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申込年度を記入して下さい。</a:t>
          </a:r>
        </a:p>
      </xdr:txBody>
    </xdr:sp>
    <xdr:clientData/>
  </xdr:twoCellAnchor>
  <xdr:twoCellAnchor>
    <xdr:from>
      <xdr:col>1</xdr:col>
      <xdr:colOff>142875</xdr:colOff>
      <xdr:row>12</xdr:row>
      <xdr:rowOff>85725</xdr:rowOff>
    </xdr:from>
    <xdr:to>
      <xdr:col>15</xdr:col>
      <xdr:colOff>28575</xdr:colOff>
      <xdr:row>15</xdr:row>
      <xdr:rowOff>180975</xdr:rowOff>
    </xdr:to>
    <xdr:sp>
      <xdr:nvSpPr>
        <xdr:cNvPr id="2" name="AutoShape 40"/>
        <xdr:cNvSpPr>
          <a:spLocks/>
        </xdr:cNvSpPr>
      </xdr:nvSpPr>
      <xdr:spPr>
        <a:xfrm>
          <a:off x="419100" y="2628900"/>
          <a:ext cx="3752850" cy="77152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公庫が融資の諾否の結果等について、代理人に回答することを承諾される場合には、□にチェックしてください。</a:t>
          </a:r>
          <a:r>
            <a:rPr lang="en-US" cap="none" sz="1000" b="0" i="0" u="none" baseline="0">
              <a:solidFill>
                <a:srgbClr val="000000"/>
              </a:solidFill>
            </a:rPr>
            <a:t>
</a:t>
          </a:r>
          <a:r>
            <a:rPr lang="en-US" cap="none" sz="1000" b="0" i="0" u="none" baseline="0">
              <a:solidFill>
                <a:srgbClr val="000000"/>
              </a:solidFill>
            </a:rPr>
            <a:t>また、代理人の名称等を記入してください。</a:t>
          </a:r>
        </a:p>
      </xdr:txBody>
    </xdr:sp>
    <xdr:clientData/>
  </xdr:twoCellAnchor>
  <xdr:twoCellAnchor>
    <xdr:from>
      <xdr:col>1</xdr:col>
      <xdr:colOff>152400</xdr:colOff>
      <xdr:row>18</xdr:row>
      <xdr:rowOff>104775</xdr:rowOff>
    </xdr:from>
    <xdr:to>
      <xdr:col>15</xdr:col>
      <xdr:colOff>28575</xdr:colOff>
      <xdr:row>20</xdr:row>
      <xdr:rowOff>0</xdr:rowOff>
    </xdr:to>
    <xdr:sp>
      <xdr:nvSpPr>
        <xdr:cNvPr id="3" name="AutoShape 41"/>
        <xdr:cNvSpPr>
          <a:spLocks/>
        </xdr:cNvSpPr>
      </xdr:nvSpPr>
      <xdr:spPr>
        <a:xfrm>
          <a:off x="428625" y="3895725"/>
          <a:ext cx="3743325" cy="3714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あてはまる項目にチェックをしてください。</a:t>
          </a:r>
        </a:p>
      </xdr:txBody>
    </xdr:sp>
    <xdr:clientData/>
  </xdr:twoCellAnchor>
  <xdr:twoCellAnchor>
    <xdr:from>
      <xdr:col>1</xdr:col>
      <xdr:colOff>142875</xdr:colOff>
      <xdr:row>20</xdr:row>
      <xdr:rowOff>142875</xdr:rowOff>
    </xdr:from>
    <xdr:to>
      <xdr:col>15</xdr:col>
      <xdr:colOff>28575</xdr:colOff>
      <xdr:row>24</xdr:row>
      <xdr:rowOff>85725</xdr:rowOff>
    </xdr:to>
    <xdr:sp>
      <xdr:nvSpPr>
        <xdr:cNvPr id="4" name="AutoShape 42"/>
        <xdr:cNvSpPr>
          <a:spLocks/>
        </xdr:cNvSpPr>
      </xdr:nvSpPr>
      <xdr:spPr>
        <a:xfrm>
          <a:off x="419100" y="4410075"/>
          <a:ext cx="3752850" cy="77152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融資対象外も含めた計画全体の住宅戸数及び店舗・事務所・</a:t>
          </a:r>
          <a:r>
            <a:rPr lang="en-US" cap="none" sz="1000" b="0" i="0" u="none" baseline="0">
              <a:solidFill>
                <a:srgbClr val="000000"/>
              </a:solidFill>
            </a:rPr>
            <a:t>施設等の専有面積（店舗・事務所・施設等が専用使用する共用</a:t>
          </a:r>
          <a:r>
            <a:rPr lang="en-US" cap="none" sz="1000" b="0" i="0" u="none" baseline="0">
              <a:solidFill>
                <a:srgbClr val="000000"/>
              </a:solidFill>
            </a:rPr>
            <a:t>部分の面積を含みます）を記入してください。</a:t>
          </a:r>
        </a:p>
      </xdr:txBody>
    </xdr:sp>
    <xdr:clientData/>
  </xdr:twoCellAnchor>
  <xdr:twoCellAnchor>
    <xdr:from>
      <xdr:col>1</xdr:col>
      <xdr:colOff>142875</xdr:colOff>
      <xdr:row>26</xdr:row>
      <xdr:rowOff>142875</xdr:rowOff>
    </xdr:from>
    <xdr:to>
      <xdr:col>15</xdr:col>
      <xdr:colOff>28575</xdr:colOff>
      <xdr:row>30</xdr:row>
      <xdr:rowOff>152400</xdr:rowOff>
    </xdr:to>
    <xdr:sp>
      <xdr:nvSpPr>
        <xdr:cNvPr id="5" name="AutoShape 43"/>
        <xdr:cNvSpPr>
          <a:spLocks/>
        </xdr:cNvSpPr>
      </xdr:nvSpPr>
      <xdr:spPr>
        <a:xfrm>
          <a:off x="419100" y="5667375"/>
          <a:ext cx="3752850" cy="77152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融資対象となる住宅戸数及び店舗・事務所等の専有面積（店舗・事務所等が専用使用する共用部分の面積を含みます）を記入してください。</a:t>
          </a:r>
        </a:p>
      </xdr:txBody>
    </xdr:sp>
    <xdr:clientData/>
  </xdr:twoCellAnchor>
  <xdr:twoCellAnchor>
    <xdr:from>
      <xdr:col>1</xdr:col>
      <xdr:colOff>152400</xdr:colOff>
      <xdr:row>34</xdr:row>
      <xdr:rowOff>123825</xdr:rowOff>
    </xdr:from>
    <xdr:to>
      <xdr:col>15</xdr:col>
      <xdr:colOff>28575</xdr:colOff>
      <xdr:row>37</xdr:row>
      <xdr:rowOff>133350</xdr:rowOff>
    </xdr:to>
    <xdr:sp>
      <xdr:nvSpPr>
        <xdr:cNvPr id="6" name="AutoShape 44"/>
        <xdr:cNvSpPr>
          <a:spLocks/>
        </xdr:cNvSpPr>
      </xdr:nvSpPr>
      <xdr:spPr>
        <a:xfrm>
          <a:off x="428625" y="7172325"/>
          <a:ext cx="3743325" cy="59055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登記上の所在地を記入してください。（仮換地の場合は仮換地の所在、街区番号も記入してください。）</a:t>
          </a:r>
        </a:p>
      </xdr:txBody>
    </xdr:sp>
    <xdr:clientData/>
  </xdr:twoCellAnchor>
  <xdr:twoCellAnchor>
    <xdr:from>
      <xdr:col>1</xdr:col>
      <xdr:colOff>142875</xdr:colOff>
      <xdr:row>39</xdr:row>
      <xdr:rowOff>28575</xdr:rowOff>
    </xdr:from>
    <xdr:to>
      <xdr:col>15</xdr:col>
      <xdr:colOff>66675</xdr:colOff>
      <xdr:row>41</xdr:row>
      <xdr:rowOff>152400</xdr:rowOff>
    </xdr:to>
    <xdr:sp>
      <xdr:nvSpPr>
        <xdr:cNvPr id="7" name="AutoShape 45"/>
        <xdr:cNvSpPr>
          <a:spLocks/>
        </xdr:cNvSpPr>
      </xdr:nvSpPr>
      <xdr:spPr>
        <a:xfrm>
          <a:off x="419100" y="8058150"/>
          <a:ext cx="3790950" cy="59055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機関保証の利用又は連帯保証人のいずれかを選択してください。</a:t>
          </a:r>
        </a:p>
      </xdr:txBody>
    </xdr:sp>
    <xdr:clientData/>
  </xdr:twoCellAnchor>
  <xdr:twoCellAnchor>
    <xdr:from>
      <xdr:col>1</xdr:col>
      <xdr:colOff>142875</xdr:colOff>
      <xdr:row>43</xdr:row>
      <xdr:rowOff>180975</xdr:rowOff>
    </xdr:from>
    <xdr:to>
      <xdr:col>15</xdr:col>
      <xdr:colOff>28575</xdr:colOff>
      <xdr:row>47</xdr:row>
      <xdr:rowOff>114300</xdr:rowOff>
    </xdr:to>
    <xdr:sp>
      <xdr:nvSpPr>
        <xdr:cNvPr id="8" name="AutoShape 46"/>
        <xdr:cNvSpPr>
          <a:spLocks/>
        </xdr:cNvSpPr>
      </xdr:nvSpPr>
      <xdr:spPr>
        <a:xfrm>
          <a:off x="419100" y="9124950"/>
          <a:ext cx="3752850" cy="69532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工事を発注する予定の事業者を既に決めているときは必ず記入してください。なお、担当者名、連絡先も必ず記入してください。</a:t>
          </a:r>
        </a:p>
      </xdr:txBody>
    </xdr:sp>
    <xdr:clientData/>
  </xdr:twoCellAnchor>
  <xdr:twoCellAnchor>
    <xdr:from>
      <xdr:col>49</xdr:col>
      <xdr:colOff>28575</xdr:colOff>
      <xdr:row>9</xdr:row>
      <xdr:rowOff>47625</xdr:rowOff>
    </xdr:from>
    <xdr:to>
      <xdr:col>59</xdr:col>
      <xdr:colOff>180975</xdr:colOff>
      <xdr:row>11</xdr:row>
      <xdr:rowOff>85725</xdr:rowOff>
    </xdr:to>
    <xdr:sp>
      <xdr:nvSpPr>
        <xdr:cNvPr id="9" name="AutoShape 47"/>
        <xdr:cNvSpPr>
          <a:spLocks/>
        </xdr:cNvSpPr>
      </xdr:nvSpPr>
      <xdr:spPr>
        <a:xfrm>
          <a:off x="13735050" y="2066925"/>
          <a:ext cx="3733800" cy="3714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記入する必要はありません。</a:t>
          </a:r>
        </a:p>
      </xdr:txBody>
    </xdr:sp>
    <xdr:clientData/>
  </xdr:twoCellAnchor>
  <xdr:twoCellAnchor>
    <xdr:from>
      <xdr:col>49</xdr:col>
      <xdr:colOff>28575</xdr:colOff>
      <xdr:row>18</xdr:row>
      <xdr:rowOff>66675</xdr:rowOff>
    </xdr:from>
    <xdr:to>
      <xdr:col>59</xdr:col>
      <xdr:colOff>200025</xdr:colOff>
      <xdr:row>20</xdr:row>
      <xdr:rowOff>0</xdr:rowOff>
    </xdr:to>
    <xdr:sp>
      <xdr:nvSpPr>
        <xdr:cNvPr id="10" name="AutoShape 49"/>
        <xdr:cNvSpPr>
          <a:spLocks/>
        </xdr:cNvSpPr>
      </xdr:nvSpPr>
      <xdr:spPr>
        <a:xfrm>
          <a:off x="13735050" y="3857625"/>
          <a:ext cx="3752850" cy="4095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建物の名称がまだ決定していない場合は、仮称を記入してください。</a:t>
          </a:r>
        </a:p>
      </xdr:txBody>
    </xdr:sp>
    <xdr:clientData/>
  </xdr:twoCellAnchor>
  <xdr:twoCellAnchor>
    <xdr:from>
      <xdr:col>49</xdr:col>
      <xdr:colOff>9525</xdr:colOff>
      <xdr:row>29</xdr:row>
      <xdr:rowOff>104775</xdr:rowOff>
    </xdr:from>
    <xdr:to>
      <xdr:col>59</xdr:col>
      <xdr:colOff>180975</xdr:colOff>
      <xdr:row>35</xdr:row>
      <xdr:rowOff>114300</xdr:rowOff>
    </xdr:to>
    <xdr:sp>
      <xdr:nvSpPr>
        <xdr:cNvPr id="11" name="AutoShape 50"/>
        <xdr:cNvSpPr>
          <a:spLocks/>
        </xdr:cNvSpPr>
      </xdr:nvSpPr>
      <xdr:spPr>
        <a:xfrm>
          <a:off x="13716000" y="6200775"/>
          <a:ext cx="3752850" cy="115252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中間資金交付希望を選択してください。中間資金の交付をご希望されるときは、交付希望時期の欄にも選択してください（資金の交付時期は手続完了時を含め、最高４回となります。）。中間資金をご希望されない方は、契約手続完了時のみを選択してください。</a:t>
          </a:r>
        </a:p>
      </xdr:txBody>
    </xdr:sp>
    <xdr:clientData/>
  </xdr:twoCellAnchor>
  <xdr:twoCellAnchor>
    <xdr:from>
      <xdr:col>49</xdr:col>
      <xdr:colOff>9525</xdr:colOff>
      <xdr:row>37</xdr:row>
      <xdr:rowOff>104775</xdr:rowOff>
    </xdr:from>
    <xdr:to>
      <xdr:col>59</xdr:col>
      <xdr:colOff>180975</xdr:colOff>
      <xdr:row>40</xdr:row>
      <xdr:rowOff>219075</xdr:rowOff>
    </xdr:to>
    <xdr:sp>
      <xdr:nvSpPr>
        <xdr:cNvPr id="12" name="AutoShape 51"/>
        <xdr:cNvSpPr>
          <a:spLocks/>
        </xdr:cNvSpPr>
      </xdr:nvSpPr>
      <xdr:spPr>
        <a:xfrm>
          <a:off x="13716000" y="7734300"/>
          <a:ext cx="3752850" cy="7143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指定確認検査機関を利用する方は、希望するを選択の上、いずれかの提出先機関の欄にもチェックを入れてください。</a:t>
          </a:r>
        </a:p>
      </xdr:txBody>
    </xdr:sp>
    <xdr:clientData/>
  </xdr:twoCellAnchor>
  <xdr:twoCellAnchor>
    <xdr:from>
      <xdr:col>15</xdr:col>
      <xdr:colOff>28575</xdr:colOff>
      <xdr:row>4</xdr:row>
      <xdr:rowOff>200025</xdr:rowOff>
    </xdr:from>
    <xdr:to>
      <xdr:col>20</xdr:col>
      <xdr:colOff>95250</xdr:colOff>
      <xdr:row>5</xdr:row>
      <xdr:rowOff>0</xdr:rowOff>
    </xdr:to>
    <xdr:sp>
      <xdr:nvSpPr>
        <xdr:cNvPr id="13" name="Line 52"/>
        <xdr:cNvSpPr>
          <a:spLocks/>
        </xdr:cNvSpPr>
      </xdr:nvSpPr>
      <xdr:spPr>
        <a:xfrm flipV="1">
          <a:off x="4171950" y="1000125"/>
          <a:ext cx="144780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14</xdr:row>
      <xdr:rowOff>28575</xdr:rowOff>
    </xdr:from>
    <xdr:to>
      <xdr:col>19</xdr:col>
      <xdr:colOff>219075</xdr:colOff>
      <xdr:row>14</xdr:row>
      <xdr:rowOff>95250</xdr:rowOff>
    </xdr:to>
    <xdr:sp>
      <xdr:nvSpPr>
        <xdr:cNvPr id="14" name="Line 53"/>
        <xdr:cNvSpPr>
          <a:spLocks/>
        </xdr:cNvSpPr>
      </xdr:nvSpPr>
      <xdr:spPr>
        <a:xfrm flipV="1">
          <a:off x="4171950" y="2981325"/>
          <a:ext cx="1295400" cy="666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19</xdr:row>
      <xdr:rowOff>9525</xdr:rowOff>
    </xdr:from>
    <xdr:to>
      <xdr:col>19</xdr:col>
      <xdr:colOff>180975</xdr:colOff>
      <xdr:row>19</xdr:row>
      <xdr:rowOff>38100</xdr:rowOff>
    </xdr:to>
    <xdr:sp>
      <xdr:nvSpPr>
        <xdr:cNvPr id="15" name="Line 55"/>
        <xdr:cNvSpPr>
          <a:spLocks/>
        </xdr:cNvSpPr>
      </xdr:nvSpPr>
      <xdr:spPr>
        <a:xfrm flipV="1">
          <a:off x="4171950" y="4038600"/>
          <a:ext cx="1257300" cy="285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22</xdr:row>
      <xdr:rowOff>104775</xdr:rowOff>
    </xdr:from>
    <xdr:to>
      <xdr:col>20</xdr:col>
      <xdr:colOff>219075</xdr:colOff>
      <xdr:row>22</xdr:row>
      <xdr:rowOff>104775</xdr:rowOff>
    </xdr:to>
    <xdr:sp>
      <xdr:nvSpPr>
        <xdr:cNvPr id="16" name="Line 56"/>
        <xdr:cNvSpPr>
          <a:spLocks/>
        </xdr:cNvSpPr>
      </xdr:nvSpPr>
      <xdr:spPr>
        <a:xfrm>
          <a:off x="4171950" y="4772025"/>
          <a:ext cx="1571625"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25</xdr:row>
      <xdr:rowOff>0</xdr:rowOff>
    </xdr:from>
    <xdr:to>
      <xdr:col>33</xdr:col>
      <xdr:colOff>247650</xdr:colOff>
      <xdr:row>29</xdr:row>
      <xdr:rowOff>76200</xdr:rowOff>
    </xdr:to>
    <xdr:sp>
      <xdr:nvSpPr>
        <xdr:cNvPr id="17" name="Line 57"/>
        <xdr:cNvSpPr>
          <a:spLocks/>
        </xdr:cNvSpPr>
      </xdr:nvSpPr>
      <xdr:spPr>
        <a:xfrm flipV="1">
          <a:off x="4171950" y="5295900"/>
          <a:ext cx="5248275" cy="8763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35</xdr:row>
      <xdr:rowOff>152400</xdr:rowOff>
    </xdr:from>
    <xdr:to>
      <xdr:col>21</xdr:col>
      <xdr:colOff>228600</xdr:colOff>
      <xdr:row>37</xdr:row>
      <xdr:rowOff>85725</xdr:rowOff>
    </xdr:to>
    <xdr:sp>
      <xdr:nvSpPr>
        <xdr:cNvPr id="18" name="Line 58"/>
        <xdr:cNvSpPr>
          <a:spLocks/>
        </xdr:cNvSpPr>
      </xdr:nvSpPr>
      <xdr:spPr>
        <a:xfrm>
          <a:off x="4191000" y="7391400"/>
          <a:ext cx="1838325" cy="3238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40</xdr:row>
      <xdr:rowOff>47625</xdr:rowOff>
    </xdr:from>
    <xdr:to>
      <xdr:col>21</xdr:col>
      <xdr:colOff>190500</xdr:colOff>
      <xdr:row>40</xdr:row>
      <xdr:rowOff>238125</xdr:rowOff>
    </xdr:to>
    <xdr:sp>
      <xdr:nvSpPr>
        <xdr:cNvPr id="19" name="Line 59"/>
        <xdr:cNvSpPr>
          <a:spLocks/>
        </xdr:cNvSpPr>
      </xdr:nvSpPr>
      <xdr:spPr>
        <a:xfrm>
          <a:off x="4171950" y="8277225"/>
          <a:ext cx="1819275"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45</xdr:row>
      <xdr:rowOff>47625</xdr:rowOff>
    </xdr:from>
    <xdr:to>
      <xdr:col>20</xdr:col>
      <xdr:colOff>219075</xdr:colOff>
      <xdr:row>45</xdr:row>
      <xdr:rowOff>47625</xdr:rowOff>
    </xdr:to>
    <xdr:sp>
      <xdr:nvSpPr>
        <xdr:cNvPr id="20" name="Line 60"/>
        <xdr:cNvSpPr>
          <a:spLocks/>
        </xdr:cNvSpPr>
      </xdr:nvSpPr>
      <xdr:spPr>
        <a:xfrm>
          <a:off x="4171950" y="9372600"/>
          <a:ext cx="1571625"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10</xdr:row>
      <xdr:rowOff>9525</xdr:rowOff>
    </xdr:from>
    <xdr:to>
      <xdr:col>49</xdr:col>
      <xdr:colOff>0</xdr:colOff>
      <xdr:row>10</xdr:row>
      <xdr:rowOff>9525</xdr:rowOff>
    </xdr:to>
    <xdr:sp>
      <xdr:nvSpPr>
        <xdr:cNvPr id="21" name="Line 62"/>
        <xdr:cNvSpPr>
          <a:spLocks/>
        </xdr:cNvSpPr>
      </xdr:nvSpPr>
      <xdr:spPr>
        <a:xfrm flipH="1">
          <a:off x="12544425" y="2238375"/>
          <a:ext cx="11620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9525</xdr:colOff>
      <xdr:row>19</xdr:row>
      <xdr:rowOff>85725</xdr:rowOff>
    </xdr:from>
    <xdr:to>
      <xdr:col>49</xdr:col>
      <xdr:colOff>9525</xdr:colOff>
      <xdr:row>19</xdr:row>
      <xdr:rowOff>85725</xdr:rowOff>
    </xdr:to>
    <xdr:sp>
      <xdr:nvSpPr>
        <xdr:cNvPr id="22" name="Line 63"/>
        <xdr:cNvSpPr>
          <a:spLocks/>
        </xdr:cNvSpPr>
      </xdr:nvSpPr>
      <xdr:spPr>
        <a:xfrm flipH="1">
          <a:off x="12553950" y="4114800"/>
          <a:ext cx="11620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28575</xdr:colOff>
      <xdr:row>29</xdr:row>
      <xdr:rowOff>142875</xdr:rowOff>
    </xdr:from>
    <xdr:to>
      <xdr:col>49</xdr:col>
      <xdr:colOff>0</xdr:colOff>
      <xdr:row>33</xdr:row>
      <xdr:rowOff>9525</xdr:rowOff>
    </xdr:to>
    <xdr:sp>
      <xdr:nvSpPr>
        <xdr:cNvPr id="23" name="Line 64"/>
        <xdr:cNvSpPr>
          <a:spLocks/>
        </xdr:cNvSpPr>
      </xdr:nvSpPr>
      <xdr:spPr>
        <a:xfrm flipH="1" flipV="1">
          <a:off x="10306050" y="6238875"/>
          <a:ext cx="3400425" cy="6286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47625</xdr:colOff>
      <xdr:row>34</xdr:row>
      <xdr:rowOff>152400</xdr:rowOff>
    </xdr:from>
    <xdr:to>
      <xdr:col>48</xdr:col>
      <xdr:colOff>266700</xdr:colOff>
      <xdr:row>39</xdr:row>
      <xdr:rowOff>28575</xdr:rowOff>
    </xdr:to>
    <xdr:sp>
      <xdr:nvSpPr>
        <xdr:cNvPr id="24" name="Line 65"/>
        <xdr:cNvSpPr>
          <a:spLocks/>
        </xdr:cNvSpPr>
      </xdr:nvSpPr>
      <xdr:spPr>
        <a:xfrm flipH="1" flipV="1">
          <a:off x="11153775" y="7200900"/>
          <a:ext cx="2543175" cy="8572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266700</xdr:colOff>
      <xdr:row>0</xdr:row>
      <xdr:rowOff>0</xdr:rowOff>
    </xdr:from>
    <xdr:to>
      <xdr:col>46</xdr:col>
      <xdr:colOff>133350</xdr:colOff>
      <xdr:row>3</xdr:row>
      <xdr:rowOff>161925</xdr:rowOff>
    </xdr:to>
    <xdr:sp>
      <xdr:nvSpPr>
        <xdr:cNvPr id="25" name="正方形/長方形 55"/>
        <xdr:cNvSpPr>
          <a:spLocks/>
        </xdr:cNvSpPr>
      </xdr:nvSpPr>
      <xdr:spPr>
        <a:xfrm>
          <a:off x="5514975" y="0"/>
          <a:ext cx="7496175" cy="790575"/>
        </a:xfrm>
        <a:prstGeom prst="rect">
          <a:avLst/>
        </a:prstGeom>
        <a:solidFill>
          <a:srgbClr val="FFFFFF"/>
        </a:solidFill>
        <a:ln w="6350" cmpd="sng">
          <a:solidFill>
            <a:srgbClr val="385D8A"/>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このファイルはエクセル・ファイルです。ホームページからダウンロードして使用してください。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水色に塗潰している項目にデータを入力してください。また、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は▼をクリックし、項目を選択してください。</a:t>
          </a:r>
        </a:p>
      </xdr:txBody>
    </xdr:sp>
    <xdr:clientData/>
  </xdr:twoCellAnchor>
  <xdr:twoCellAnchor>
    <xdr:from>
      <xdr:col>37</xdr:col>
      <xdr:colOff>9525</xdr:colOff>
      <xdr:row>25</xdr:row>
      <xdr:rowOff>219075</xdr:rowOff>
    </xdr:from>
    <xdr:to>
      <xdr:col>46</xdr:col>
      <xdr:colOff>0</xdr:colOff>
      <xdr:row>32</xdr:row>
      <xdr:rowOff>0</xdr:rowOff>
    </xdr:to>
    <xdr:sp>
      <xdr:nvSpPr>
        <xdr:cNvPr id="26" name="直線コネクタ 2"/>
        <xdr:cNvSpPr>
          <a:spLocks/>
        </xdr:cNvSpPr>
      </xdr:nvSpPr>
      <xdr:spPr>
        <a:xfrm flipH="1">
          <a:off x="10287000" y="5514975"/>
          <a:ext cx="2590800" cy="1152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85725</xdr:colOff>
      <xdr:row>0</xdr:row>
      <xdr:rowOff>0</xdr:rowOff>
    </xdr:from>
    <xdr:to>
      <xdr:col>40</xdr:col>
      <xdr:colOff>180975</xdr:colOff>
      <xdr:row>0</xdr:row>
      <xdr:rowOff>0</xdr:rowOff>
    </xdr:to>
    <xdr:sp>
      <xdr:nvSpPr>
        <xdr:cNvPr id="1" name="AutoShape 2"/>
        <xdr:cNvSpPr>
          <a:spLocks/>
        </xdr:cNvSpPr>
      </xdr:nvSpPr>
      <xdr:spPr>
        <a:xfrm>
          <a:off x="10487025" y="0"/>
          <a:ext cx="6477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7</xdr:row>
      <xdr:rowOff>142875</xdr:rowOff>
    </xdr:from>
    <xdr:to>
      <xdr:col>15</xdr:col>
      <xdr:colOff>152400</xdr:colOff>
      <xdr:row>9</xdr:row>
      <xdr:rowOff>104775</xdr:rowOff>
    </xdr:to>
    <xdr:sp>
      <xdr:nvSpPr>
        <xdr:cNvPr id="2" name="AutoShape 39"/>
        <xdr:cNvSpPr>
          <a:spLocks/>
        </xdr:cNvSpPr>
      </xdr:nvSpPr>
      <xdr:spPr>
        <a:xfrm>
          <a:off x="419100" y="1628775"/>
          <a:ext cx="3876675" cy="3714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氏名は、お申込をされる方がご署名ください。</a:t>
          </a:r>
        </a:p>
      </xdr:txBody>
    </xdr:sp>
    <xdr:clientData/>
  </xdr:twoCellAnchor>
  <xdr:twoCellAnchor>
    <xdr:from>
      <xdr:col>1</xdr:col>
      <xdr:colOff>123825</xdr:colOff>
      <xdr:row>10</xdr:row>
      <xdr:rowOff>180975</xdr:rowOff>
    </xdr:from>
    <xdr:to>
      <xdr:col>15</xdr:col>
      <xdr:colOff>161925</xdr:colOff>
      <xdr:row>12</xdr:row>
      <xdr:rowOff>152400</xdr:rowOff>
    </xdr:to>
    <xdr:sp>
      <xdr:nvSpPr>
        <xdr:cNvPr id="3" name="AutoShape 40"/>
        <xdr:cNvSpPr>
          <a:spLocks/>
        </xdr:cNvSpPr>
      </xdr:nvSpPr>
      <xdr:spPr>
        <a:xfrm>
          <a:off x="400050" y="2276475"/>
          <a:ext cx="3905250" cy="3714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申込日時点での年齢を満年齢でご記入ください。</a:t>
          </a:r>
        </a:p>
      </xdr:txBody>
    </xdr:sp>
    <xdr:clientData/>
  </xdr:twoCellAnchor>
  <xdr:twoCellAnchor>
    <xdr:from>
      <xdr:col>1</xdr:col>
      <xdr:colOff>123825</xdr:colOff>
      <xdr:row>14</xdr:row>
      <xdr:rowOff>28575</xdr:rowOff>
    </xdr:from>
    <xdr:to>
      <xdr:col>15</xdr:col>
      <xdr:colOff>152400</xdr:colOff>
      <xdr:row>16</xdr:row>
      <xdr:rowOff>190500</xdr:rowOff>
    </xdr:to>
    <xdr:sp>
      <xdr:nvSpPr>
        <xdr:cNvPr id="4" name="AutoShape 41"/>
        <xdr:cNvSpPr>
          <a:spLocks/>
        </xdr:cNvSpPr>
      </xdr:nvSpPr>
      <xdr:spPr>
        <a:xfrm>
          <a:off x="400050" y="2943225"/>
          <a:ext cx="3895725" cy="5619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公庫から書類を郵送する際に重要となりますので、郵便番号、住所を正確に記入してください。</a:t>
          </a:r>
        </a:p>
      </xdr:txBody>
    </xdr:sp>
    <xdr:clientData/>
  </xdr:twoCellAnchor>
  <xdr:twoCellAnchor>
    <xdr:from>
      <xdr:col>1</xdr:col>
      <xdr:colOff>114300</xdr:colOff>
      <xdr:row>18</xdr:row>
      <xdr:rowOff>76200</xdr:rowOff>
    </xdr:from>
    <xdr:to>
      <xdr:col>15</xdr:col>
      <xdr:colOff>142875</xdr:colOff>
      <xdr:row>20</xdr:row>
      <xdr:rowOff>47625</xdr:rowOff>
    </xdr:to>
    <xdr:sp>
      <xdr:nvSpPr>
        <xdr:cNvPr id="5" name="AutoShape 42"/>
        <xdr:cNvSpPr>
          <a:spLocks/>
        </xdr:cNvSpPr>
      </xdr:nvSpPr>
      <xdr:spPr>
        <a:xfrm>
          <a:off x="390525" y="3790950"/>
          <a:ext cx="3895725" cy="3714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法人経営者の方は、その法人名及び経営年数を記入してください。</a:t>
          </a:r>
        </a:p>
      </xdr:txBody>
    </xdr:sp>
    <xdr:clientData/>
  </xdr:twoCellAnchor>
  <xdr:twoCellAnchor>
    <xdr:from>
      <xdr:col>1</xdr:col>
      <xdr:colOff>114300</xdr:colOff>
      <xdr:row>21</xdr:row>
      <xdr:rowOff>180975</xdr:rowOff>
    </xdr:from>
    <xdr:to>
      <xdr:col>15</xdr:col>
      <xdr:colOff>152400</xdr:colOff>
      <xdr:row>23</xdr:row>
      <xdr:rowOff>152400</xdr:rowOff>
    </xdr:to>
    <xdr:sp>
      <xdr:nvSpPr>
        <xdr:cNvPr id="6" name="AutoShape 43"/>
        <xdr:cNvSpPr>
          <a:spLocks/>
        </xdr:cNvSpPr>
      </xdr:nvSpPr>
      <xdr:spPr>
        <a:xfrm>
          <a:off x="390525" y="4495800"/>
          <a:ext cx="3905250" cy="3714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現在所有されている預貯金等について記入してください。</a:t>
          </a:r>
        </a:p>
      </xdr:txBody>
    </xdr:sp>
    <xdr:clientData/>
  </xdr:twoCellAnchor>
  <xdr:twoCellAnchor>
    <xdr:from>
      <xdr:col>1</xdr:col>
      <xdr:colOff>114300</xdr:colOff>
      <xdr:row>25</xdr:row>
      <xdr:rowOff>9525</xdr:rowOff>
    </xdr:from>
    <xdr:to>
      <xdr:col>15</xdr:col>
      <xdr:colOff>161925</xdr:colOff>
      <xdr:row>27</xdr:row>
      <xdr:rowOff>133350</xdr:rowOff>
    </xdr:to>
    <xdr:sp>
      <xdr:nvSpPr>
        <xdr:cNvPr id="7" name="AutoShape 44"/>
        <xdr:cNvSpPr>
          <a:spLocks/>
        </xdr:cNvSpPr>
      </xdr:nvSpPr>
      <xdr:spPr>
        <a:xfrm>
          <a:off x="390525" y="5143500"/>
          <a:ext cx="3914775" cy="5619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公庫以外の金融機関からの借入（保証している債務を含みます。）状況について記入してください。</a:t>
          </a:r>
        </a:p>
      </xdr:txBody>
    </xdr:sp>
    <xdr:clientData/>
  </xdr:twoCellAnchor>
  <xdr:twoCellAnchor>
    <xdr:from>
      <xdr:col>1</xdr:col>
      <xdr:colOff>114300</xdr:colOff>
      <xdr:row>29</xdr:row>
      <xdr:rowOff>38100</xdr:rowOff>
    </xdr:from>
    <xdr:to>
      <xdr:col>15</xdr:col>
      <xdr:colOff>180975</xdr:colOff>
      <xdr:row>30</xdr:row>
      <xdr:rowOff>209550</xdr:rowOff>
    </xdr:to>
    <xdr:sp>
      <xdr:nvSpPr>
        <xdr:cNvPr id="8" name="AutoShape 45"/>
        <xdr:cNvSpPr>
          <a:spLocks/>
        </xdr:cNvSpPr>
      </xdr:nvSpPr>
      <xdr:spPr>
        <a:xfrm>
          <a:off x="390525" y="6038850"/>
          <a:ext cx="3933825" cy="3714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変動又は固定を選択してください。</a:t>
          </a:r>
        </a:p>
      </xdr:txBody>
    </xdr:sp>
    <xdr:clientData/>
  </xdr:twoCellAnchor>
  <xdr:twoCellAnchor>
    <xdr:from>
      <xdr:col>1</xdr:col>
      <xdr:colOff>114300</xdr:colOff>
      <xdr:row>35</xdr:row>
      <xdr:rowOff>180975</xdr:rowOff>
    </xdr:from>
    <xdr:to>
      <xdr:col>15</xdr:col>
      <xdr:colOff>180975</xdr:colOff>
      <xdr:row>41</xdr:row>
      <xdr:rowOff>66675</xdr:rowOff>
    </xdr:to>
    <xdr:sp>
      <xdr:nvSpPr>
        <xdr:cNvPr id="9" name="AutoShape 47"/>
        <xdr:cNvSpPr>
          <a:spLocks/>
        </xdr:cNvSpPr>
      </xdr:nvSpPr>
      <xdr:spPr>
        <a:xfrm>
          <a:off x="390525" y="7410450"/>
          <a:ext cx="3933825" cy="110490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連名で申し込む方があるときに記入してください。</a:t>
          </a:r>
          <a:r>
            <a:rPr lang="en-US" cap="none" sz="1000" b="0" i="0" u="none" baseline="0">
              <a:solidFill>
                <a:srgbClr val="000000"/>
              </a:solidFill>
            </a:rPr>
            <a:t>
</a:t>
          </a:r>
          <a:r>
            <a:rPr lang="en-US" cap="none" sz="1000" b="0" i="0" u="none" baseline="0">
              <a:solidFill>
                <a:srgbClr val="000000"/>
              </a:solidFill>
            </a:rPr>
            <a:t>なお、主たる申込者が高齢である場合、後継者等を連名の申込者としていただく場合があります。</a:t>
          </a:r>
          <a:r>
            <a:rPr lang="en-US" cap="none" sz="1000" b="0" i="0" u="none" baseline="0">
              <a:solidFill>
                <a:srgbClr val="000000"/>
              </a:solidFill>
            </a:rPr>
            <a:t>
</a:t>
          </a:r>
          <a:r>
            <a:rPr lang="en-US" cap="none" sz="1000" b="0" i="0" u="none" baseline="0">
              <a:solidFill>
                <a:srgbClr val="000000"/>
              </a:solidFill>
            </a:rPr>
            <a:t>また、主たる申込者が法人で機関保証をご利用の場合は、代表者を連名の申込者としていただきます。</a:t>
          </a:r>
        </a:p>
      </xdr:txBody>
    </xdr:sp>
    <xdr:clientData/>
  </xdr:twoCellAnchor>
  <xdr:twoCellAnchor>
    <xdr:from>
      <xdr:col>49</xdr:col>
      <xdr:colOff>200025</xdr:colOff>
      <xdr:row>6</xdr:row>
      <xdr:rowOff>66675</xdr:rowOff>
    </xdr:from>
    <xdr:to>
      <xdr:col>61</xdr:col>
      <xdr:colOff>257175</xdr:colOff>
      <xdr:row>8</xdr:row>
      <xdr:rowOff>19050</xdr:rowOff>
    </xdr:to>
    <xdr:sp>
      <xdr:nvSpPr>
        <xdr:cNvPr id="10" name="AutoShape 48"/>
        <xdr:cNvSpPr>
          <a:spLocks/>
        </xdr:cNvSpPr>
      </xdr:nvSpPr>
      <xdr:spPr>
        <a:xfrm>
          <a:off x="13754100" y="1343025"/>
          <a:ext cx="3781425" cy="3714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印鑑証明の登録をしている実印を押印してください。</a:t>
          </a:r>
        </a:p>
      </xdr:txBody>
    </xdr:sp>
    <xdr:clientData/>
  </xdr:twoCellAnchor>
  <xdr:twoCellAnchor>
    <xdr:from>
      <xdr:col>49</xdr:col>
      <xdr:colOff>180975</xdr:colOff>
      <xdr:row>11</xdr:row>
      <xdr:rowOff>28575</xdr:rowOff>
    </xdr:from>
    <xdr:to>
      <xdr:col>61</xdr:col>
      <xdr:colOff>295275</xdr:colOff>
      <xdr:row>13</xdr:row>
      <xdr:rowOff>180975</xdr:rowOff>
    </xdr:to>
    <xdr:sp>
      <xdr:nvSpPr>
        <xdr:cNvPr id="11" name="AutoShape 49"/>
        <xdr:cNvSpPr>
          <a:spLocks/>
        </xdr:cNvSpPr>
      </xdr:nvSpPr>
      <xdr:spPr>
        <a:xfrm>
          <a:off x="13735050" y="2324100"/>
          <a:ext cx="3838575" cy="5619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外国国籍の方は外国人登録証明書を提示するか、又は市区町村が発行する外国人登録済証明書を提出してください。</a:t>
          </a:r>
        </a:p>
      </xdr:txBody>
    </xdr:sp>
    <xdr:clientData/>
  </xdr:twoCellAnchor>
  <xdr:twoCellAnchor>
    <xdr:from>
      <xdr:col>49</xdr:col>
      <xdr:colOff>200025</xdr:colOff>
      <xdr:row>16</xdr:row>
      <xdr:rowOff>28575</xdr:rowOff>
    </xdr:from>
    <xdr:to>
      <xdr:col>61</xdr:col>
      <xdr:colOff>257175</xdr:colOff>
      <xdr:row>18</xdr:row>
      <xdr:rowOff>0</xdr:rowOff>
    </xdr:to>
    <xdr:sp>
      <xdr:nvSpPr>
        <xdr:cNvPr id="12" name="AutoShape 50"/>
        <xdr:cNvSpPr>
          <a:spLocks/>
        </xdr:cNvSpPr>
      </xdr:nvSpPr>
      <xdr:spPr>
        <a:xfrm>
          <a:off x="13754100" y="3343275"/>
          <a:ext cx="3781425" cy="3714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あてはまる項目を選択してください。</a:t>
          </a:r>
        </a:p>
      </xdr:txBody>
    </xdr:sp>
    <xdr:clientData/>
  </xdr:twoCellAnchor>
  <xdr:twoCellAnchor>
    <xdr:from>
      <xdr:col>49</xdr:col>
      <xdr:colOff>200025</xdr:colOff>
      <xdr:row>20</xdr:row>
      <xdr:rowOff>28575</xdr:rowOff>
    </xdr:from>
    <xdr:to>
      <xdr:col>61</xdr:col>
      <xdr:colOff>257175</xdr:colOff>
      <xdr:row>22</xdr:row>
      <xdr:rowOff>0</xdr:rowOff>
    </xdr:to>
    <xdr:sp>
      <xdr:nvSpPr>
        <xdr:cNvPr id="13" name="AutoShape 52"/>
        <xdr:cNvSpPr>
          <a:spLocks/>
        </xdr:cNvSpPr>
      </xdr:nvSpPr>
      <xdr:spPr>
        <a:xfrm>
          <a:off x="13754100" y="4143375"/>
          <a:ext cx="3781425" cy="3714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あてはまる項目を選択してください。</a:t>
          </a:r>
        </a:p>
      </xdr:txBody>
    </xdr:sp>
    <xdr:clientData/>
  </xdr:twoCellAnchor>
  <xdr:twoCellAnchor>
    <xdr:from>
      <xdr:col>15</xdr:col>
      <xdr:colOff>180975</xdr:colOff>
      <xdr:row>8</xdr:row>
      <xdr:rowOff>114300</xdr:rowOff>
    </xdr:from>
    <xdr:to>
      <xdr:col>22</xdr:col>
      <xdr:colOff>123825</xdr:colOff>
      <xdr:row>9</xdr:row>
      <xdr:rowOff>114300</xdr:rowOff>
    </xdr:to>
    <xdr:sp>
      <xdr:nvSpPr>
        <xdr:cNvPr id="14" name="Line 53"/>
        <xdr:cNvSpPr>
          <a:spLocks/>
        </xdr:cNvSpPr>
      </xdr:nvSpPr>
      <xdr:spPr>
        <a:xfrm>
          <a:off x="4324350" y="1809750"/>
          <a:ext cx="1724025" cy="2000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11</xdr:row>
      <xdr:rowOff>123825</xdr:rowOff>
    </xdr:from>
    <xdr:to>
      <xdr:col>32</xdr:col>
      <xdr:colOff>257175</xdr:colOff>
      <xdr:row>12</xdr:row>
      <xdr:rowOff>200025</xdr:rowOff>
    </xdr:to>
    <xdr:sp>
      <xdr:nvSpPr>
        <xdr:cNvPr id="15" name="Line 54"/>
        <xdr:cNvSpPr>
          <a:spLocks/>
        </xdr:cNvSpPr>
      </xdr:nvSpPr>
      <xdr:spPr>
        <a:xfrm>
          <a:off x="4333875" y="2419350"/>
          <a:ext cx="4667250" cy="2762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180975</xdr:colOff>
      <xdr:row>15</xdr:row>
      <xdr:rowOff>9525</xdr:rowOff>
    </xdr:from>
    <xdr:to>
      <xdr:col>22</xdr:col>
      <xdr:colOff>200025</xdr:colOff>
      <xdr:row>16</xdr:row>
      <xdr:rowOff>28575</xdr:rowOff>
    </xdr:to>
    <xdr:sp>
      <xdr:nvSpPr>
        <xdr:cNvPr id="16" name="Line 56"/>
        <xdr:cNvSpPr>
          <a:spLocks/>
        </xdr:cNvSpPr>
      </xdr:nvSpPr>
      <xdr:spPr>
        <a:xfrm>
          <a:off x="4324350" y="3124200"/>
          <a:ext cx="1800225" cy="2190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18</xdr:row>
      <xdr:rowOff>114300</xdr:rowOff>
    </xdr:from>
    <xdr:to>
      <xdr:col>22</xdr:col>
      <xdr:colOff>76200</xdr:colOff>
      <xdr:row>19</xdr:row>
      <xdr:rowOff>47625</xdr:rowOff>
    </xdr:to>
    <xdr:sp>
      <xdr:nvSpPr>
        <xdr:cNvPr id="17" name="Line 57"/>
        <xdr:cNvSpPr>
          <a:spLocks/>
        </xdr:cNvSpPr>
      </xdr:nvSpPr>
      <xdr:spPr>
        <a:xfrm flipV="1">
          <a:off x="4295775" y="3829050"/>
          <a:ext cx="1704975" cy="1333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21</xdr:row>
      <xdr:rowOff>123825</xdr:rowOff>
    </xdr:from>
    <xdr:to>
      <xdr:col>23</xdr:col>
      <xdr:colOff>57150</xdr:colOff>
      <xdr:row>22</xdr:row>
      <xdr:rowOff>142875</xdr:rowOff>
    </xdr:to>
    <xdr:sp>
      <xdr:nvSpPr>
        <xdr:cNvPr id="18" name="Line 58"/>
        <xdr:cNvSpPr>
          <a:spLocks/>
        </xdr:cNvSpPr>
      </xdr:nvSpPr>
      <xdr:spPr>
        <a:xfrm flipV="1">
          <a:off x="4295775" y="4438650"/>
          <a:ext cx="1962150" cy="2190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24</xdr:row>
      <xdr:rowOff>85725</xdr:rowOff>
    </xdr:from>
    <xdr:to>
      <xdr:col>23</xdr:col>
      <xdr:colOff>85725</xdr:colOff>
      <xdr:row>26</xdr:row>
      <xdr:rowOff>85725</xdr:rowOff>
    </xdr:to>
    <xdr:sp>
      <xdr:nvSpPr>
        <xdr:cNvPr id="19" name="Line 59"/>
        <xdr:cNvSpPr>
          <a:spLocks/>
        </xdr:cNvSpPr>
      </xdr:nvSpPr>
      <xdr:spPr>
        <a:xfrm flipV="1">
          <a:off x="4333875" y="5010150"/>
          <a:ext cx="1952625" cy="4095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180975</xdr:colOff>
      <xdr:row>26</xdr:row>
      <xdr:rowOff>152400</xdr:rowOff>
    </xdr:from>
    <xdr:to>
      <xdr:col>32</xdr:col>
      <xdr:colOff>95250</xdr:colOff>
      <xdr:row>30</xdr:row>
      <xdr:rowOff>28575</xdr:rowOff>
    </xdr:to>
    <xdr:sp>
      <xdr:nvSpPr>
        <xdr:cNvPr id="20" name="Line 60"/>
        <xdr:cNvSpPr>
          <a:spLocks/>
        </xdr:cNvSpPr>
      </xdr:nvSpPr>
      <xdr:spPr>
        <a:xfrm flipV="1">
          <a:off x="4324350" y="5486400"/>
          <a:ext cx="4514850" cy="7429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200025</xdr:colOff>
      <xdr:row>37</xdr:row>
      <xdr:rowOff>114300</xdr:rowOff>
    </xdr:from>
    <xdr:to>
      <xdr:col>20</xdr:col>
      <xdr:colOff>209550</xdr:colOff>
      <xdr:row>39</xdr:row>
      <xdr:rowOff>152400</xdr:rowOff>
    </xdr:to>
    <xdr:sp>
      <xdr:nvSpPr>
        <xdr:cNvPr id="21" name="Line 63"/>
        <xdr:cNvSpPr>
          <a:spLocks/>
        </xdr:cNvSpPr>
      </xdr:nvSpPr>
      <xdr:spPr>
        <a:xfrm>
          <a:off x="4343400" y="7762875"/>
          <a:ext cx="1238250" cy="4381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xdr:colOff>
      <xdr:row>7</xdr:row>
      <xdr:rowOff>104775</xdr:rowOff>
    </xdr:from>
    <xdr:to>
      <xdr:col>49</xdr:col>
      <xdr:colOff>190500</xdr:colOff>
      <xdr:row>10</xdr:row>
      <xdr:rowOff>47625</xdr:rowOff>
    </xdr:to>
    <xdr:sp>
      <xdr:nvSpPr>
        <xdr:cNvPr id="22" name="Line 64"/>
        <xdr:cNvSpPr>
          <a:spLocks/>
        </xdr:cNvSpPr>
      </xdr:nvSpPr>
      <xdr:spPr>
        <a:xfrm flipH="1">
          <a:off x="10963275" y="1590675"/>
          <a:ext cx="2781300" cy="552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190500</xdr:colOff>
      <xdr:row>18</xdr:row>
      <xdr:rowOff>142875</xdr:rowOff>
    </xdr:from>
    <xdr:to>
      <xdr:col>49</xdr:col>
      <xdr:colOff>180975</xdr:colOff>
      <xdr:row>21</xdr:row>
      <xdr:rowOff>0</xdr:rowOff>
    </xdr:to>
    <xdr:sp>
      <xdr:nvSpPr>
        <xdr:cNvPr id="23" name="Line 69"/>
        <xdr:cNvSpPr>
          <a:spLocks/>
        </xdr:cNvSpPr>
      </xdr:nvSpPr>
      <xdr:spPr>
        <a:xfrm flipH="1" flipV="1">
          <a:off x="12582525" y="3857625"/>
          <a:ext cx="1152525" cy="4572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161925</xdr:colOff>
      <xdr:row>21</xdr:row>
      <xdr:rowOff>9525</xdr:rowOff>
    </xdr:from>
    <xdr:to>
      <xdr:col>49</xdr:col>
      <xdr:colOff>180975</xdr:colOff>
      <xdr:row>21</xdr:row>
      <xdr:rowOff>114300</xdr:rowOff>
    </xdr:to>
    <xdr:sp>
      <xdr:nvSpPr>
        <xdr:cNvPr id="24" name="Line 70"/>
        <xdr:cNvSpPr>
          <a:spLocks/>
        </xdr:cNvSpPr>
      </xdr:nvSpPr>
      <xdr:spPr>
        <a:xfrm flipH="1">
          <a:off x="12277725" y="4324350"/>
          <a:ext cx="1457325" cy="1047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219075</xdr:colOff>
      <xdr:row>11</xdr:row>
      <xdr:rowOff>66675</xdr:rowOff>
    </xdr:from>
    <xdr:to>
      <xdr:col>49</xdr:col>
      <xdr:colOff>152400</xdr:colOff>
      <xdr:row>12</xdr:row>
      <xdr:rowOff>76200</xdr:rowOff>
    </xdr:to>
    <xdr:sp>
      <xdr:nvSpPr>
        <xdr:cNvPr id="25" name="Line 66"/>
        <xdr:cNvSpPr>
          <a:spLocks/>
        </xdr:cNvSpPr>
      </xdr:nvSpPr>
      <xdr:spPr>
        <a:xfrm flipH="1" flipV="1">
          <a:off x="12611100" y="2362200"/>
          <a:ext cx="1095375" cy="2095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9525</xdr:colOff>
      <xdr:row>11</xdr:row>
      <xdr:rowOff>38100</xdr:rowOff>
    </xdr:from>
    <xdr:to>
      <xdr:col>49</xdr:col>
      <xdr:colOff>200025</xdr:colOff>
      <xdr:row>17</xdr:row>
      <xdr:rowOff>38100</xdr:rowOff>
    </xdr:to>
    <xdr:sp>
      <xdr:nvSpPr>
        <xdr:cNvPr id="26" name="Line 68"/>
        <xdr:cNvSpPr>
          <a:spLocks/>
        </xdr:cNvSpPr>
      </xdr:nvSpPr>
      <xdr:spPr>
        <a:xfrm flipH="1" flipV="1">
          <a:off x="12401550" y="2333625"/>
          <a:ext cx="1352550" cy="12192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9525</xdr:colOff>
      <xdr:row>11</xdr:row>
      <xdr:rowOff>76200</xdr:rowOff>
    </xdr:from>
    <xdr:to>
      <xdr:col>49</xdr:col>
      <xdr:colOff>200025</xdr:colOff>
      <xdr:row>17</xdr:row>
      <xdr:rowOff>38100</xdr:rowOff>
    </xdr:to>
    <xdr:sp>
      <xdr:nvSpPr>
        <xdr:cNvPr id="27" name="Line 67"/>
        <xdr:cNvSpPr>
          <a:spLocks/>
        </xdr:cNvSpPr>
      </xdr:nvSpPr>
      <xdr:spPr>
        <a:xfrm flipH="1" flipV="1">
          <a:off x="11820525" y="2371725"/>
          <a:ext cx="19335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xdr:row>
      <xdr:rowOff>38100</xdr:rowOff>
    </xdr:from>
    <xdr:to>
      <xdr:col>45</xdr:col>
      <xdr:colOff>285750</xdr:colOff>
      <xdr:row>4</xdr:row>
      <xdr:rowOff>180975</xdr:rowOff>
    </xdr:to>
    <xdr:sp>
      <xdr:nvSpPr>
        <xdr:cNvPr id="28" name="正方形/長方形 6"/>
        <xdr:cNvSpPr>
          <a:spLocks/>
        </xdr:cNvSpPr>
      </xdr:nvSpPr>
      <xdr:spPr>
        <a:xfrm>
          <a:off x="5248275" y="266700"/>
          <a:ext cx="7429500" cy="800100"/>
        </a:xfrm>
        <a:prstGeom prst="rect">
          <a:avLst/>
        </a:prstGeom>
        <a:solidFill>
          <a:srgbClr val="FFFFFF"/>
        </a:solidFill>
        <a:ln w="6350" cmpd="sng">
          <a:solidFill>
            <a:srgbClr val="385D8A"/>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このファイルはエクセル・ファイルです。ホームページからダウンロードして使用してください。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水色に塗潰している項目にデータを入力してください。また、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は▼をクリックし、項目を選択してください。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5</xdr:row>
      <xdr:rowOff>9525</xdr:rowOff>
    </xdr:from>
    <xdr:to>
      <xdr:col>16</xdr:col>
      <xdr:colOff>257175</xdr:colOff>
      <xdr:row>7</xdr:row>
      <xdr:rowOff>28575</xdr:rowOff>
    </xdr:to>
    <xdr:sp>
      <xdr:nvSpPr>
        <xdr:cNvPr id="1" name="AutoShape 65"/>
        <xdr:cNvSpPr>
          <a:spLocks/>
        </xdr:cNvSpPr>
      </xdr:nvSpPr>
      <xdr:spPr>
        <a:xfrm>
          <a:off x="581025" y="885825"/>
          <a:ext cx="4095750" cy="46672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申込年度を記入してください。</a:t>
          </a:r>
        </a:p>
      </xdr:txBody>
    </xdr:sp>
    <xdr:clientData/>
  </xdr:twoCellAnchor>
  <xdr:twoCellAnchor>
    <xdr:from>
      <xdr:col>1</xdr:col>
      <xdr:colOff>247650</xdr:colOff>
      <xdr:row>7</xdr:row>
      <xdr:rowOff>333375</xdr:rowOff>
    </xdr:from>
    <xdr:to>
      <xdr:col>16</xdr:col>
      <xdr:colOff>190500</xdr:colOff>
      <xdr:row>12</xdr:row>
      <xdr:rowOff>152400</xdr:rowOff>
    </xdr:to>
    <xdr:sp>
      <xdr:nvSpPr>
        <xdr:cNvPr id="2" name="AutoShape 66"/>
        <xdr:cNvSpPr>
          <a:spLocks/>
        </xdr:cNvSpPr>
      </xdr:nvSpPr>
      <xdr:spPr>
        <a:xfrm>
          <a:off x="523875" y="1657350"/>
          <a:ext cx="4086225" cy="11715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「専有面積」は、融資対象部分の</a:t>
          </a:r>
          <a:r>
            <a:rPr lang="en-US" cap="none" sz="1000" b="0" i="0" u="none" baseline="0">
              <a:solidFill>
                <a:srgbClr val="000000"/>
              </a:solidFill>
            </a:rPr>
            <a:t>1</a:t>
          </a:r>
          <a:r>
            <a:rPr lang="en-US" cap="none" sz="1000" b="0" i="0" u="none" baseline="0">
              <a:solidFill>
                <a:srgbClr val="000000"/>
              </a:solidFill>
            </a:rPr>
            <a:t>戸当たりの専有面積（バルコニーや共用廊下は含みません。）を合計したものです。面積は、小数点第</a:t>
          </a:r>
          <a:r>
            <a:rPr lang="en-US" cap="none" sz="1000" b="0" i="0" u="none" baseline="0">
              <a:solidFill>
                <a:srgbClr val="000000"/>
              </a:solidFill>
            </a:rPr>
            <a:t>2</a:t>
          </a:r>
          <a:r>
            <a:rPr lang="en-US" cap="none" sz="1000" b="0" i="0" u="none" baseline="0">
              <a:solidFill>
                <a:srgbClr val="000000"/>
              </a:solidFill>
            </a:rPr>
            <a:t>位まで標記してください（小数点第</a:t>
          </a:r>
          <a:r>
            <a:rPr lang="en-US" cap="none" sz="1000" b="0" i="0" u="none" baseline="0">
              <a:solidFill>
                <a:srgbClr val="000000"/>
              </a:solidFill>
            </a:rPr>
            <a:t>3</a:t>
          </a:r>
          <a:r>
            <a:rPr lang="en-US" cap="none" sz="1000" b="0" i="0" u="none" baseline="0">
              <a:solidFill>
                <a:srgbClr val="000000"/>
              </a:solidFill>
            </a:rPr>
            <a:t>位以下は切り捨て）。</a:t>
          </a:r>
          <a:r>
            <a:rPr lang="en-US" cap="none" sz="1000" b="0" i="0" u="none" baseline="0">
              <a:solidFill>
                <a:srgbClr val="000000"/>
              </a:solidFill>
            </a:rPr>
            <a:t>
</a:t>
          </a:r>
          <a:r>
            <a:rPr lang="en-US" cap="none" sz="1000" b="0" i="0" u="none" baseline="0">
              <a:solidFill>
                <a:srgbClr val="000000"/>
              </a:solidFill>
            </a:rPr>
            <a:t>PS</a:t>
          </a:r>
          <a:r>
            <a:rPr lang="en-US" cap="none" sz="1000" b="0" i="0" u="none" baseline="0">
              <a:solidFill>
                <a:srgbClr val="000000"/>
              </a:solidFill>
            </a:rPr>
            <a:t>（パイプスペース）や</a:t>
          </a:r>
          <a:r>
            <a:rPr lang="en-US" cap="none" sz="1000" b="0" i="0" u="none" baseline="0">
              <a:solidFill>
                <a:srgbClr val="000000"/>
              </a:solidFill>
            </a:rPr>
            <a:t>MB</a:t>
          </a:r>
          <a:r>
            <a:rPr lang="en-US" cap="none" sz="1000" b="0" i="0" u="none" baseline="0">
              <a:solidFill>
                <a:srgbClr val="000000"/>
              </a:solidFill>
            </a:rPr>
            <a:t>（メーターボックス）の面積を専有面積に算入するか、除外するかは任意とします。</a:t>
          </a:r>
        </a:p>
      </xdr:txBody>
    </xdr:sp>
    <xdr:clientData/>
  </xdr:twoCellAnchor>
  <xdr:twoCellAnchor>
    <xdr:from>
      <xdr:col>1</xdr:col>
      <xdr:colOff>228600</xdr:colOff>
      <xdr:row>13</xdr:row>
      <xdr:rowOff>0</xdr:rowOff>
    </xdr:from>
    <xdr:to>
      <xdr:col>16</xdr:col>
      <xdr:colOff>180975</xdr:colOff>
      <xdr:row>14</xdr:row>
      <xdr:rowOff>190500</xdr:rowOff>
    </xdr:to>
    <xdr:sp>
      <xdr:nvSpPr>
        <xdr:cNvPr id="3" name="AutoShape 67"/>
        <xdr:cNvSpPr>
          <a:spLocks/>
        </xdr:cNvSpPr>
      </xdr:nvSpPr>
      <xdr:spPr>
        <a:xfrm>
          <a:off x="504825" y="2886075"/>
          <a:ext cx="4095750" cy="40005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あてはまるものを選択してください。</a:t>
          </a:r>
        </a:p>
      </xdr:txBody>
    </xdr:sp>
    <xdr:clientData/>
  </xdr:twoCellAnchor>
  <xdr:twoCellAnchor>
    <xdr:from>
      <xdr:col>1</xdr:col>
      <xdr:colOff>219075</xdr:colOff>
      <xdr:row>15</xdr:row>
      <xdr:rowOff>114300</xdr:rowOff>
    </xdr:from>
    <xdr:to>
      <xdr:col>16</xdr:col>
      <xdr:colOff>180975</xdr:colOff>
      <xdr:row>18</xdr:row>
      <xdr:rowOff>85725</xdr:rowOff>
    </xdr:to>
    <xdr:sp>
      <xdr:nvSpPr>
        <xdr:cNvPr id="4" name="AutoShape 68"/>
        <xdr:cNvSpPr>
          <a:spLocks/>
        </xdr:cNvSpPr>
      </xdr:nvSpPr>
      <xdr:spPr>
        <a:xfrm>
          <a:off x="495300" y="3419475"/>
          <a:ext cx="4105275" cy="8286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省エネ賃貸住宅融資をご利用になる場合は、あてはまる項目にチェックしてください。</a:t>
          </a:r>
        </a:p>
      </xdr:txBody>
    </xdr:sp>
    <xdr:clientData/>
  </xdr:twoCellAnchor>
  <xdr:twoCellAnchor>
    <xdr:from>
      <xdr:col>1</xdr:col>
      <xdr:colOff>228600</xdr:colOff>
      <xdr:row>24</xdr:row>
      <xdr:rowOff>38100</xdr:rowOff>
    </xdr:from>
    <xdr:to>
      <xdr:col>16</xdr:col>
      <xdr:colOff>180975</xdr:colOff>
      <xdr:row>27</xdr:row>
      <xdr:rowOff>28575</xdr:rowOff>
    </xdr:to>
    <xdr:sp>
      <xdr:nvSpPr>
        <xdr:cNvPr id="5" name="AutoShape 69"/>
        <xdr:cNvSpPr>
          <a:spLocks/>
        </xdr:cNvSpPr>
      </xdr:nvSpPr>
      <xdr:spPr>
        <a:xfrm>
          <a:off x="504825" y="5343525"/>
          <a:ext cx="4095750" cy="5619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建設敷地に接する道路の種類にあてはまるものを選択してください。</a:t>
          </a:r>
        </a:p>
      </xdr:txBody>
    </xdr:sp>
    <xdr:clientData/>
  </xdr:twoCellAnchor>
  <xdr:twoCellAnchor>
    <xdr:from>
      <xdr:col>1</xdr:col>
      <xdr:colOff>114300</xdr:colOff>
      <xdr:row>35</xdr:row>
      <xdr:rowOff>219075</xdr:rowOff>
    </xdr:from>
    <xdr:to>
      <xdr:col>17</xdr:col>
      <xdr:colOff>19050</xdr:colOff>
      <xdr:row>44</xdr:row>
      <xdr:rowOff>161925</xdr:rowOff>
    </xdr:to>
    <xdr:sp>
      <xdr:nvSpPr>
        <xdr:cNvPr id="6" name="AutoShape 70"/>
        <xdr:cNvSpPr>
          <a:spLocks/>
        </xdr:cNvSpPr>
      </xdr:nvSpPr>
      <xdr:spPr>
        <a:xfrm>
          <a:off x="390525" y="7800975"/>
          <a:ext cx="4324350" cy="268605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1</a:t>
          </a:r>
          <a:r>
            <a:rPr lang="en-US" cap="none" sz="1000" b="0" i="0" u="none" baseline="0">
              <a:solidFill>
                <a:srgbClr val="000000"/>
              </a:solidFill>
            </a:rPr>
            <a:t>戸当たりの専有面積は、アルコープやバルコニーの部分を除く専有部分の床面積について、壁その他区画の中心線で囲まれた部分の水平投影面積により算定します。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①　</a:t>
          </a:r>
          <a:r>
            <a:rPr lang="en-US" cap="none" sz="1000" b="0" i="0" u="none" baseline="0">
              <a:solidFill>
                <a:srgbClr val="000000"/>
              </a:solidFill>
            </a:rPr>
            <a:t>MB</a:t>
          </a:r>
          <a:r>
            <a:rPr lang="en-US" cap="none" sz="1000" b="0" i="0" u="none" baseline="0">
              <a:solidFill>
                <a:srgbClr val="000000"/>
              </a:solidFill>
            </a:rPr>
            <a:t>及び</a:t>
          </a:r>
          <a:r>
            <a:rPr lang="en-US" cap="none" sz="1000" b="0" i="0" u="none" baseline="0">
              <a:solidFill>
                <a:srgbClr val="000000"/>
              </a:solidFill>
            </a:rPr>
            <a:t>PS</a:t>
          </a:r>
          <a:r>
            <a:rPr lang="en-US" cap="none" sz="1000" b="0" i="0" u="none" baseline="0">
              <a:solidFill>
                <a:srgbClr val="000000"/>
              </a:solidFill>
            </a:rPr>
            <a:t>等については、専有面積への算入は任意とします。</a:t>
          </a:r>
          <a:r>
            <a:rPr lang="en-US" cap="none" sz="1000" b="0" i="0" u="none" baseline="0">
              <a:solidFill>
                <a:srgbClr val="000000"/>
              </a:solidFill>
            </a:rPr>
            <a:t>
</a:t>
          </a:r>
          <a:r>
            <a:rPr lang="en-US" cap="none" sz="1000" b="0" i="0" u="none" baseline="0">
              <a:solidFill>
                <a:srgbClr val="000000"/>
              </a:solidFill>
            </a:rPr>
            <a:t>　　ただし、借入申込書の内容と、設計審査の内容は同一の取扱</a:t>
          </a:r>
          <a:r>
            <a:rPr lang="en-US" cap="none" sz="1000" b="0" i="0" u="none" baseline="0">
              <a:solidFill>
                <a:srgbClr val="000000"/>
              </a:solidFill>
            </a:rPr>
            <a:t>
</a:t>
          </a:r>
          <a:r>
            <a:rPr lang="en-US" cap="none" sz="1000" b="0" i="0" u="none" baseline="0">
              <a:solidFill>
                <a:srgbClr val="000000"/>
              </a:solidFill>
            </a:rPr>
            <a:t>　にして下さい。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②　出窓部分の床面積については、屋内部分の床面積について、</a:t>
          </a:r>
          <a:r>
            <a:rPr lang="en-US" cap="none" sz="1000" b="0" i="0" u="none" baseline="0">
              <a:solidFill>
                <a:srgbClr val="000000"/>
              </a:solidFill>
            </a:rPr>
            <a:t>
</a:t>
          </a:r>
          <a:r>
            <a:rPr lang="en-US" cap="none" sz="1000" b="0" i="0" u="none" baseline="0">
              <a:solidFill>
                <a:srgbClr val="000000"/>
              </a:solidFill>
            </a:rPr>
            <a:t>　建築基準法上床面積に算入する場合は、床面積に算入しています。</a:t>
          </a:r>
          <a:r>
            <a:rPr lang="en-US" cap="none" sz="1000" b="0" i="0" u="none" baseline="0">
              <a:solidFill>
                <a:srgbClr val="000000"/>
              </a:solidFill>
            </a:rPr>
            <a:t>
</a:t>
          </a:r>
          <a:r>
            <a:rPr lang="en-US" cap="none" sz="1000" b="0" i="0" u="none" baseline="0">
              <a:solidFill>
                <a:srgbClr val="000000"/>
              </a:solidFill>
            </a:rPr>
            <a:t>　　ただし、共用廊下に面する出窓部分の床面積については原則と</a:t>
          </a:r>
          <a:r>
            <a:rPr lang="en-US" cap="none" sz="1000" b="0" i="0" u="none" baseline="0">
              <a:solidFill>
                <a:srgbClr val="000000"/>
              </a:solidFill>
            </a:rPr>
            <a:t>
</a:t>
          </a:r>
          <a:r>
            <a:rPr lang="en-US" cap="none" sz="1000" b="0" i="0" u="none" baseline="0">
              <a:solidFill>
                <a:srgbClr val="000000"/>
              </a:solidFill>
            </a:rPr>
            <a:t>　して専有面積に算入しません。</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③　住戸の屋外から利用するトランクルームの床面積は、天井高が</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1.4</a:t>
          </a:r>
          <a:r>
            <a:rPr lang="en-US" cap="none" sz="1000" b="0" i="0" u="none" baseline="0">
              <a:solidFill>
                <a:srgbClr val="000000"/>
              </a:solidFill>
            </a:rPr>
            <a:t>ｍを超える場合は、専有面積に算入できます。</a:t>
          </a:r>
        </a:p>
      </xdr:txBody>
    </xdr:sp>
    <xdr:clientData/>
  </xdr:twoCellAnchor>
  <xdr:twoCellAnchor>
    <xdr:from>
      <xdr:col>64</xdr:col>
      <xdr:colOff>28575</xdr:colOff>
      <xdr:row>5</xdr:row>
      <xdr:rowOff>66675</xdr:rowOff>
    </xdr:from>
    <xdr:to>
      <xdr:col>77</xdr:col>
      <xdr:colOff>600075</xdr:colOff>
      <xdr:row>7</xdr:row>
      <xdr:rowOff>180975</xdr:rowOff>
    </xdr:to>
    <xdr:sp>
      <xdr:nvSpPr>
        <xdr:cNvPr id="7" name="AutoShape 71"/>
        <xdr:cNvSpPr>
          <a:spLocks/>
        </xdr:cNvSpPr>
      </xdr:nvSpPr>
      <xdr:spPr>
        <a:xfrm>
          <a:off x="14277975" y="942975"/>
          <a:ext cx="4162425" cy="5619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共同建（</a:t>
          </a:r>
          <a:r>
            <a:rPr lang="en-US" cap="none" sz="1000" b="0" i="0" u="none" baseline="0">
              <a:solidFill>
                <a:srgbClr val="000000"/>
              </a:solidFill>
            </a:rPr>
            <a:t>2</a:t>
          </a:r>
          <a:r>
            <a:rPr lang="en-US" cap="none" sz="1000" b="0" i="0" u="none" baseline="0">
              <a:solidFill>
                <a:srgbClr val="000000"/>
              </a:solidFill>
            </a:rPr>
            <a:t>戸以上の住宅が廊下、階段、広間等を共同で使用する建て方）以外の場合は、「その他」を選択してください。</a:t>
          </a:r>
        </a:p>
      </xdr:txBody>
    </xdr:sp>
    <xdr:clientData/>
  </xdr:twoCellAnchor>
  <xdr:twoCellAnchor>
    <xdr:from>
      <xdr:col>64</xdr:col>
      <xdr:colOff>9525</xdr:colOff>
      <xdr:row>8</xdr:row>
      <xdr:rowOff>28575</xdr:rowOff>
    </xdr:from>
    <xdr:to>
      <xdr:col>77</xdr:col>
      <xdr:colOff>619125</xdr:colOff>
      <xdr:row>14</xdr:row>
      <xdr:rowOff>38100</xdr:rowOff>
    </xdr:to>
    <xdr:sp>
      <xdr:nvSpPr>
        <xdr:cNvPr id="8" name="AutoShape 72"/>
        <xdr:cNvSpPr>
          <a:spLocks/>
        </xdr:cNvSpPr>
      </xdr:nvSpPr>
      <xdr:spPr>
        <a:xfrm>
          <a:off x="14258925" y="1771650"/>
          <a:ext cx="4200525" cy="13620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あてはまるものにチェックしてください。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共同建：</a:t>
          </a:r>
          <a:r>
            <a:rPr lang="en-US" cap="none" sz="1000" b="0" i="0" u="none" baseline="0">
              <a:solidFill>
                <a:srgbClr val="000000"/>
              </a:solidFill>
            </a:rPr>
            <a:t>2</a:t>
          </a:r>
          <a:r>
            <a:rPr lang="en-US" cap="none" sz="1000" b="0" i="0" u="none" baseline="0">
              <a:solidFill>
                <a:srgbClr val="000000"/>
              </a:solidFill>
            </a:rPr>
            <a:t>戸以上の住宅が廊下、階段、広間等を共同で使用</a:t>
          </a:r>
          <a:r>
            <a:rPr lang="en-US" cap="none" sz="1000" b="0" i="0" u="none" baseline="0">
              <a:solidFill>
                <a:srgbClr val="000000"/>
              </a:solidFill>
            </a:rPr>
            <a:t>
</a:t>
          </a:r>
          <a:r>
            <a:rPr lang="en-US" cap="none" sz="1000" b="0" i="0" u="none" baseline="0">
              <a:solidFill>
                <a:srgbClr val="000000"/>
              </a:solidFill>
            </a:rPr>
            <a:t>　　　　　　する建て方</a:t>
          </a:r>
          <a:r>
            <a:rPr lang="en-US" cap="none" sz="1000" b="0" i="0" u="none" baseline="0">
              <a:solidFill>
                <a:srgbClr val="000000"/>
              </a:solidFill>
            </a:rPr>
            <a:t>
</a:t>
          </a:r>
          <a:r>
            <a:rPr lang="en-US" cap="none" sz="1000" b="0" i="0" u="none" baseline="0">
              <a:solidFill>
                <a:srgbClr val="000000"/>
              </a:solidFill>
            </a:rPr>
            <a:t>●　重ね建：廊下、階段、広間等を専用で使用する住宅を</a:t>
          </a:r>
          <a:r>
            <a:rPr lang="en-US" cap="none" sz="1000" b="0" i="0" u="none" baseline="0">
              <a:solidFill>
                <a:srgbClr val="000000"/>
              </a:solidFill>
            </a:rPr>
            <a:t>2</a:t>
          </a:r>
          <a:r>
            <a:rPr lang="en-US" cap="none" sz="1000" b="0" i="0" u="none" baseline="0">
              <a:solidFill>
                <a:srgbClr val="000000"/>
              </a:solidFill>
            </a:rPr>
            <a:t>戸</a:t>
          </a:r>
          <a:r>
            <a:rPr lang="en-US" cap="none" sz="1000" b="0" i="0" u="none" baseline="0">
              <a:solidFill>
                <a:srgbClr val="000000"/>
              </a:solidFill>
            </a:rPr>
            <a:t>
</a:t>
          </a:r>
          <a:r>
            <a:rPr lang="en-US" cap="none" sz="1000" b="0" i="0" u="none" baseline="0">
              <a:solidFill>
                <a:srgbClr val="000000"/>
              </a:solidFill>
            </a:rPr>
            <a:t>　　　　　　以上重ねる建て方</a:t>
          </a:r>
          <a:r>
            <a:rPr lang="en-US" cap="none" sz="1000" b="0" i="0" u="none" baseline="0">
              <a:solidFill>
                <a:srgbClr val="000000"/>
              </a:solidFill>
            </a:rPr>
            <a:t>
</a:t>
          </a:r>
          <a:r>
            <a:rPr lang="en-US" cap="none" sz="1000" b="0" i="0" u="none" baseline="0">
              <a:solidFill>
                <a:srgbClr val="000000"/>
              </a:solidFill>
            </a:rPr>
            <a:t>●　連続建：廊下、階段、広間等を専用で使用する住宅を</a:t>
          </a:r>
          <a:r>
            <a:rPr lang="en-US" cap="none" sz="1000" b="0" i="0" u="none" baseline="0">
              <a:solidFill>
                <a:srgbClr val="000000"/>
              </a:solidFill>
            </a:rPr>
            <a:t>2</a:t>
          </a:r>
          <a:r>
            <a:rPr lang="en-US" cap="none" sz="1000" b="0" i="0" u="none" baseline="0">
              <a:solidFill>
                <a:srgbClr val="000000"/>
              </a:solidFill>
            </a:rPr>
            <a:t>戸</a:t>
          </a:r>
          <a:r>
            <a:rPr lang="en-US" cap="none" sz="1000" b="0" i="0" u="none" baseline="0">
              <a:solidFill>
                <a:srgbClr val="000000"/>
              </a:solidFill>
            </a:rPr>
            <a:t>
</a:t>
          </a:r>
          <a:r>
            <a:rPr lang="en-US" cap="none" sz="1000" b="0" i="0" u="none" baseline="0">
              <a:solidFill>
                <a:srgbClr val="000000"/>
              </a:solidFill>
            </a:rPr>
            <a:t>　　　　　　以上連続させる建て方</a:t>
          </a:r>
        </a:p>
      </xdr:txBody>
    </xdr:sp>
    <xdr:clientData/>
  </xdr:twoCellAnchor>
  <xdr:twoCellAnchor>
    <xdr:from>
      <xdr:col>64</xdr:col>
      <xdr:colOff>28575</xdr:colOff>
      <xdr:row>16</xdr:row>
      <xdr:rowOff>28575</xdr:rowOff>
    </xdr:from>
    <xdr:to>
      <xdr:col>77</xdr:col>
      <xdr:colOff>600075</xdr:colOff>
      <xdr:row>18</xdr:row>
      <xdr:rowOff>114300</xdr:rowOff>
    </xdr:to>
    <xdr:sp>
      <xdr:nvSpPr>
        <xdr:cNvPr id="9" name="AutoShape 73"/>
        <xdr:cNvSpPr>
          <a:spLocks/>
        </xdr:cNvSpPr>
      </xdr:nvSpPr>
      <xdr:spPr>
        <a:xfrm>
          <a:off x="14277975" y="3619500"/>
          <a:ext cx="4162425" cy="65722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建物所有予定者の持分について記入してください。</a:t>
          </a:r>
        </a:p>
      </xdr:txBody>
    </xdr:sp>
    <xdr:clientData/>
  </xdr:twoCellAnchor>
  <xdr:twoCellAnchor>
    <xdr:from>
      <xdr:col>64</xdr:col>
      <xdr:colOff>28575</xdr:colOff>
      <xdr:row>19</xdr:row>
      <xdr:rowOff>180975</xdr:rowOff>
    </xdr:from>
    <xdr:to>
      <xdr:col>77</xdr:col>
      <xdr:colOff>638175</xdr:colOff>
      <xdr:row>30</xdr:row>
      <xdr:rowOff>142875</xdr:rowOff>
    </xdr:to>
    <xdr:sp>
      <xdr:nvSpPr>
        <xdr:cNvPr id="10" name="AutoShape 74"/>
        <xdr:cNvSpPr>
          <a:spLocks/>
        </xdr:cNvSpPr>
      </xdr:nvSpPr>
      <xdr:spPr>
        <a:xfrm>
          <a:off x="14277975" y="4533900"/>
          <a:ext cx="4200525" cy="19716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融資対象延べ面積は、自動計算します（小数点第</a:t>
          </a:r>
          <a:r>
            <a:rPr lang="en-US" cap="none" sz="1000" b="0" i="0" u="none" baseline="0">
              <a:solidFill>
                <a:srgbClr val="000000"/>
              </a:solidFill>
            </a:rPr>
            <a:t>3</a:t>
          </a:r>
          <a:r>
            <a:rPr lang="en-US" cap="none" sz="1000" b="0" i="0" u="none" baseline="0">
              <a:solidFill>
                <a:srgbClr val="000000"/>
              </a:solidFill>
            </a:rPr>
            <a:t>位以下切り捨て）</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住宅部分　共同建ての場合（</a:t>
          </a:r>
          <a:r>
            <a:rPr lang="en-US" cap="none" sz="1000" b="0" i="0" u="none" baseline="0">
              <a:solidFill>
                <a:srgbClr val="000000"/>
              </a:solidFill>
            </a:rPr>
            <a:t>1</a:t>
          </a:r>
          <a:r>
            <a:rPr lang="en-US" cap="none" sz="1000" b="0" i="0" u="none" baseline="0">
              <a:solidFill>
                <a:srgbClr val="000000"/>
              </a:solidFill>
            </a:rPr>
            <a:t>～</a:t>
          </a:r>
          <a:r>
            <a:rPr lang="en-US" cap="none" sz="1000" b="0" i="0" u="none" baseline="0">
              <a:solidFill>
                <a:srgbClr val="000000"/>
              </a:solidFill>
            </a:rPr>
            <a:t>5</a:t>
          </a:r>
          <a:r>
            <a:rPr lang="en-US" cap="none" sz="1000" b="0" i="0" u="none" baseline="0">
              <a:solidFill>
                <a:srgbClr val="000000"/>
              </a:solidFill>
            </a:rPr>
            <a:t>階建）　専有面積</a:t>
          </a:r>
          <a:r>
            <a:rPr lang="en-US" cap="none" sz="1000" b="0" i="0" u="none" baseline="0">
              <a:solidFill>
                <a:srgbClr val="000000"/>
              </a:solidFill>
            </a:rPr>
            <a:t>×</a:t>
          </a:r>
          <a:r>
            <a:rPr lang="en-US" cap="none" sz="1000" b="0" i="0" u="none" baseline="0">
              <a:solidFill>
                <a:srgbClr val="000000"/>
              </a:solidFill>
            </a:rPr>
            <a:t>1.13
</a:t>
          </a:r>
          <a:r>
            <a:rPr lang="en-US" cap="none" sz="1000" b="0" i="0" u="none" baseline="0">
              <a:solidFill>
                <a:srgbClr val="000000"/>
              </a:solidFill>
            </a:rPr>
            <a:t>　　　　　　　　　　　　　　（</a:t>
          </a:r>
          <a:r>
            <a:rPr lang="en-US" cap="none" sz="1000" b="0" i="0" u="none" baseline="0">
              <a:solidFill>
                <a:srgbClr val="000000"/>
              </a:solidFill>
            </a:rPr>
            <a:t>6</a:t>
          </a:r>
          <a:r>
            <a:rPr lang="en-US" cap="none" sz="1000" b="0" i="0" u="none" baseline="0">
              <a:solidFill>
                <a:srgbClr val="000000"/>
              </a:solidFill>
            </a:rPr>
            <a:t>階建以上）</a:t>
          </a:r>
          <a:r>
            <a:rPr lang="en-US" cap="none" sz="1000" b="0" i="0" u="none" baseline="0">
              <a:solidFill>
                <a:srgbClr val="000000"/>
              </a:solidFill>
            </a:rPr>
            <a:t> </a:t>
          </a:r>
          <a:r>
            <a:rPr lang="en-US" cap="none" sz="1000" b="0" i="0" u="none" baseline="0">
              <a:solidFill>
                <a:srgbClr val="000000"/>
              </a:solidFill>
            </a:rPr>
            <a:t>専有面積</a:t>
          </a:r>
          <a:r>
            <a:rPr lang="en-US" cap="none" sz="1000" b="0" i="0" u="none" baseline="0">
              <a:solidFill>
                <a:srgbClr val="000000"/>
              </a:solidFill>
            </a:rPr>
            <a:t>×</a:t>
          </a:r>
          <a:r>
            <a:rPr lang="en-US" cap="none" sz="1000" b="0" i="0" u="none" baseline="0">
              <a:solidFill>
                <a:srgbClr val="000000"/>
              </a:solidFill>
            </a:rPr>
            <a:t>1.31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連続建て・重ね建ての場合</a:t>
          </a:r>
          <a:r>
            <a:rPr lang="en-US" cap="none" sz="1000" b="0" i="0" u="none" baseline="0">
              <a:solidFill>
                <a:srgbClr val="000000"/>
              </a:solidFill>
            </a:rPr>
            <a:t>  </a:t>
          </a:r>
          <a:r>
            <a:rPr lang="en-US" cap="none" sz="1000" b="0" i="0" u="none" baseline="0">
              <a:solidFill>
                <a:srgbClr val="000000"/>
              </a:solidFill>
            </a:rPr>
            <a:t>　専有面積</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店舗・事務所</a:t>
          </a:r>
          <a:r>
            <a:rPr lang="en-US" cap="none" sz="1000" b="0" i="0" u="none" baseline="0">
              <a:solidFill>
                <a:srgbClr val="000000"/>
              </a:solidFill>
            </a:rPr>
            <a:t>・施設部分　</a:t>
          </a:r>
          <a:r>
            <a:rPr lang="en-US" cap="none" sz="1000" b="0" i="0" u="none" baseline="0">
              <a:solidFill>
                <a:srgbClr val="000000"/>
              </a:solidFill>
            </a:rPr>
            <a:t>
</a:t>
          </a:r>
          <a:r>
            <a:rPr lang="en-US" cap="none" sz="1000" b="0" i="0" u="none" baseline="0">
              <a:solidFill>
                <a:srgbClr val="000000"/>
              </a:solidFill>
            </a:rPr>
            <a:t>　　　　　　　専有面積（店舗・事務所・施設部分が専用使用する共</a:t>
          </a:r>
          <a:r>
            <a:rPr lang="en-US" cap="none" sz="1000" b="0" i="0" u="none" baseline="0">
              <a:solidFill>
                <a:srgbClr val="000000"/>
              </a:solidFill>
            </a:rPr>
            <a:t>
</a:t>
          </a:r>
          <a:r>
            <a:rPr lang="en-US" cap="none" sz="1000" b="0" i="0" u="none" baseline="0">
              <a:solidFill>
                <a:srgbClr val="000000"/>
              </a:solidFill>
            </a:rPr>
            <a:t>　　　　　　　用部分面積を含みます。）</a:t>
          </a:r>
        </a:p>
      </xdr:txBody>
    </xdr:sp>
    <xdr:clientData/>
  </xdr:twoCellAnchor>
  <xdr:twoCellAnchor>
    <xdr:from>
      <xdr:col>64</xdr:col>
      <xdr:colOff>28575</xdr:colOff>
      <xdr:row>31</xdr:row>
      <xdr:rowOff>123825</xdr:rowOff>
    </xdr:from>
    <xdr:to>
      <xdr:col>78</xdr:col>
      <xdr:colOff>0</xdr:colOff>
      <xdr:row>34</xdr:row>
      <xdr:rowOff>190500</xdr:rowOff>
    </xdr:to>
    <xdr:sp>
      <xdr:nvSpPr>
        <xdr:cNvPr id="11" name="AutoShape 75"/>
        <xdr:cNvSpPr>
          <a:spLocks/>
        </xdr:cNvSpPr>
      </xdr:nvSpPr>
      <xdr:spPr>
        <a:xfrm>
          <a:off x="14277975" y="6648450"/>
          <a:ext cx="4248150" cy="87630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敷地に第三者の権利（抵当権など）が設定されている場合は、</a:t>
          </a:r>
          <a:r>
            <a:rPr lang="en-US" cap="none" sz="1000" b="0" i="0" u="none" baseline="0">
              <a:solidFill>
                <a:srgbClr val="000000"/>
              </a:solidFill>
            </a:rPr>
            <a:t>
</a:t>
          </a:r>
          <a:r>
            <a:rPr lang="en-US" cap="none" sz="1000" b="0" i="0" u="none" baseline="0">
              <a:solidFill>
                <a:srgbClr val="000000"/>
              </a:solidFill>
            </a:rPr>
            <a:t>「有」をチェックしてください。「有」の場合は、「抹消」か</a:t>
          </a:r>
          <a:r>
            <a:rPr lang="en-US" cap="none" sz="1000" b="0" i="0" u="none" baseline="0">
              <a:solidFill>
                <a:srgbClr val="000000"/>
              </a:solidFill>
            </a:rPr>
            <a:t>
</a:t>
          </a:r>
          <a:r>
            <a:rPr lang="en-US" cap="none" sz="1000" b="0" i="0" u="none" baseline="0">
              <a:solidFill>
                <a:srgbClr val="000000"/>
              </a:solidFill>
            </a:rPr>
            <a:t>「順位変更」のどちらかを選んでください。</a:t>
          </a:r>
        </a:p>
      </xdr:txBody>
    </xdr:sp>
    <xdr:clientData/>
  </xdr:twoCellAnchor>
  <xdr:twoCellAnchor>
    <xdr:from>
      <xdr:col>9</xdr:col>
      <xdr:colOff>266700</xdr:colOff>
      <xdr:row>3</xdr:row>
      <xdr:rowOff>0</xdr:rowOff>
    </xdr:from>
    <xdr:to>
      <xdr:col>24</xdr:col>
      <xdr:colOff>228600</xdr:colOff>
      <xdr:row>6</xdr:row>
      <xdr:rowOff>123825</xdr:rowOff>
    </xdr:to>
    <xdr:grpSp>
      <xdr:nvGrpSpPr>
        <xdr:cNvPr id="12" name="Group 76"/>
        <xdr:cNvGrpSpPr>
          <a:grpSpLocks/>
        </xdr:cNvGrpSpPr>
      </xdr:nvGrpSpPr>
      <xdr:grpSpPr>
        <a:xfrm>
          <a:off x="2752725" y="514350"/>
          <a:ext cx="3914775" cy="714375"/>
          <a:chOff x="289" y="54"/>
          <a:chExt cx="411" cy="74"/>
        </a:xfrm>
        <a:solidFill>
          <a:srgbClr val="FFFFFF"/>
        </a:solidFill>
      </xdr:grpSpPr>
      <xdr:sp>
        <xdr:nvSpPr>
          <xdr:cNvPr id="13" name="Line 77"/>
          <xdr:cNvSpPr>
            <a:spLocks/>
          </xdr:cNvSpPr>
        </xdr:nvSpPr>
        <xdr:spPr>
          <a:xfrm flipV="1">
            <a:off x="289" y="54"/>
            <a:ext cx="0" cy="37"/>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78"/>
          <xdr:cNvSpPr>
            <a:spLocks/>
          </xdr:cNvSpPr>
        </xdr:nvSpPr>
        <xdr:spPr>
          <a:xfrm>
            <a:off x="290" y="54"/>
            <a:ext cx="41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79"/>
          <xdr:cNvSpPr>
            <a:spLocks/>
          </xdr:cNvSpPr>
        </xdr:nvSpPr>
        <xdr:spPr>
          <a:xfrm>
            <a:off x="700" y="54"/>
            <a:ext cx="0" cy="74"/>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200025</xdr:colOff>
      <xdr:row>10</xdr:row>
      <xdr:rowOff>85725</xdr:rowOff>
    </xdr:from>
    <xdr:to>
      <xdr:col>23</xdr:col>
      <xdr:colOff>114300</xdr:colOff>
      <xdr:row>11</xdr:row>
      <xdr:rowOff>152400</xdr:rowOff>
    </xdr:to>
    <xdr:sp>
      <xdr:nvSpPr>
        <xdr:cNvPr id="16" name="Line 80"/>
        <xdr:cNvSpPr>
          <a:spLocks/>
        </xdr:cNvSpPr>
      </xdr:nvSpPr>
      <xdr:spPr>
        <a:xfrm>
          <a:off x="4619625" y="2343150"/>
          <a:ext cx="1657350" cy="2762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10</xdr:row>
      <xdr:rowOff>28575</xdr:rowOff>
    </xdr:from>
    <xdr:to>
      <xdr:col>30</xdr:col>
      <xdr:colOff>66675</xdr:colOff>
      <xdr:row>14</xdr:row>
      <xdr:rowOff>0</xdr:rowOff>
    </xdr:to>
    <xdr:sp>
      <xdr:nvSpPr>
        <xdr:cNvPr id="17" name="Line 81"/>
        <xdr:cNvSpPr>
          <a:spLocks/>
        </xdr:cNvSpPr>
      </xdr:nvSpPr>
      <xdr:spPr>
        <a:xfrm flipV="1">
          <a:off x="4619625" y="2286000"/>
          <a:ext cx="3619500" cy="8096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16</xdr:row>
      <xdr:rowOff>47625</xdr:rowOff>
    </xdr:from>
    <xdr:to>
      <xdr:col>22</xdr:col>
      <xdr:colOff>219075</xdr:colOff>
      <xdr:row>16</xdr:row>
      <xdr:rowOff>114300</xdr:rowOff>
    </xdr:to>
    <xdr:sp>
      <xdr:nvSpPr>
        <xdr:cNvPr id="18" name="Line 82"/>
        <xdr:cNvSpPr>
          <a:spLocks/>
        </xdr:cNvSpPr>
      </xdr:nvSpPr>
      <xdr:spPr>
        <a:xfrm flipV="1">
          <a:off x="4600575" y="3638550"/>
          <a:ext cx="1504950" cy="666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190500</xdr:colOff>
      <xdr:row>25</xdr:row>
      <xdr:rowOff>47625</xdr:rowOff>
    </xdr:from>
    <xdr:to>
      <xdr:col>22</xdr:col>
      <xdr:colOff>28575</xdr:colOff>
      <xdr:row>30</xdr:row>
      <xdr:rowOff>38100</xdr:rowOff>
    </xdr:to>
    <xdr:sp>
      <xdr:nvSpPr>
        <xdr:cNvPr id="19" name="Line 83"/>
        <xdr:cNvSpPr>
          <a:spLocks/>
        </xdr:cNvSpPr>
      </xdr:nvSpPr>
      <xdr:spPr>
        <a:xfrm>
          <a:off x="4610100" y="5543550"/>
          <a:ext cx="1304925" cy="8572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37</xdr:row>
      <xdr:rowOff>238125</xdr:rowOff>
    </xdr:from>
    <xdr:to>
      <xdr:col>24</xdr:col>
      <xdr:colOff>152400</xdr:colOff>
      <xdr:row>38</xdr:row>
      <xdr:rowOff>123825</xdr:rowOff>
    </xdr:to>
    <xdr:sp>
      <xdr:nvSpPr>
        <xdr:cNvPr id="20" name="Line 84"/>
        <xdr:cNvSpPr>
          <a:spLocks/>
        </xdr:cNvSpPr>
      </xdr:nvSpPr>
      <xdr:spPr>
        <a:xfrm flipV="1">
          <a:off x="4724400" y="8429625"/>
          <a:ext cx="186690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152400</xdr:colOff>
      <xdr:row>6</xdr:row>
      <xdr:rowOff>180975</xdr:rowOff>
    </xdr:from>
    <xdr:to>
      <xdr:col>64</xdr:col>
      <xdr:colOff>9525</xdr:colOff>
      <xdr:row>9</xdr:row>
      <xdr:rowOff>47625</xdr:rowOff>
    </xdr:to>
    <xdr:sp>
      <xdr:nvSpPr>
        <xdr:cNvPr id="21" name="Line 85"/>
        <xdr:cNvSpPr>
          <a:spLocks/>
        </xdr:cNvSpPr>
      </xdr:nvSpPr>
      <xdr:spPr>
        <a:xfrm flipH="1">
          <a:off x="10810875" y="1285875"/>
          <a:ext cx="3448050" cy="8096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257175</xdr:colOff>
      <xdr:row>9</xdr:row>
      <xdr:rowOff>152400</xdr:rowOff>
    </xdr:from>
    <xdr:to>
      <xdr:col>64</xdr:col>
      <xdr:colOff>0</xdr:colOff>
      <xdr:row>9</xdr:row>
      <xdr:rowOff>152400</xdr:rowOff>
    </xdr:to>
    <xdr:sp>
      <xdr:nvSpPr>
        <xdr:cNvPr id="22" name="Line 86"/>
        <xdr:cNvSpPr>
          <a:spLocks/>
        </xdr:cNvSpPr>
      </xdr:nvSpPr>
      <xdr:spPr>
        <a:xfrm flipH="1">
          <a:off x="13125450" y="2200275"/>
          <a:ext cx="11239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66675</xdr:colOff>
      <xdr:row>14</xdr:row>
      <xdr:rowOff>47625</xdr:rowOff>
    </xdr:from>
    <xdr:to>
      <xdr:col>64</xdr:col>
      <xdr:colOff>0</xdr:colOff>
      <xdr:row>17</xdr:row>
      <xdr:rowOff>47625</xdr:rowOff>
    </xdr:to>
    <xdr:sp>
      <xdr:nvSpPr>
        <xdr:cNvPr id="23" name="Line 87"/>
        <xdr:cNvSpPr>
          <a:spLocks/>
        </xdr:cNvSpPr>
      </xdr:nvSpPr>
      <xdr:spPr>
        <a:xfrm flipH="1" flipV="1">
          <a:off x="11553825" y="3143250"/>
          <a:ext cx="2695575" cy="8763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76200</xdr:colOff>
      <xdr:row>12</xdr:row>
      <xdr:rowOff>104775</xdr:rowOff>
    </xdr:from>
    <xdr:to>
      <xdr:col>64</xdr:col>
      <xdr:colOff>0</xdr:colOff>
      <xdr:row>23</xdr:row>
      <xdr:rowOff>66675</xdr:rowOff>
    </xdr:to>
    <xdr:sp>
      <xdr:nvSpPr>
        <xdr:cNvPr id="24" name="Line 88"/>
        <xdr:cNvSpPr>
          <a:spLocks/>
        </xdr:cNvSpPr>
      </xdr:nvSpPr>
      <xdr:spPr>
        <a:xfrm flipH="1" flipV="1">
          <a:off x="10458450" y="2781300"/>
          <a:ext cx="3790950" cy="24003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161925</xdr:colOff>
      <xdr:row>18</xdr:row>
      <xdr:rowOff>76200</xdr:rowOff>
    </xdr:from>
    <xdr:to>
      <xdr:col>64</xdr:col>
      <xdr:colOff>0</xdr:colOff>
      <xdr:row>32</xdr:row>
      <xdr:rowOff>180975</xdr:rowOff>
    </xdr:to>
    <xdr:sp>
      <xdr:nvSpPr>
        <xdr:cNvPr id="25" name="Line 89"/>
        <xdr:cNvSpPr>
          <a:spLocks/>
        </xdr:cNvSpPr>
      </xdr:nvSpPr>
      <xdr:spPr>
        <a:xfrm flipH="1" flipV="1">
          <a:off x="10267950" y="4238625"/>
          <a:ext cx="3981450" cy="27717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342900</xdr:colOff>
      <xdr:row>0</xdr:row>
      <xdr:rowOff>104775</xdr:rowOff>
    </xdr:from>
    <xdr:to>
      <xdr:col>48</xdr:col>
      <xdr:colOff>114300</xdr:colOff>
      <xdr:row>4</xdr:row>
      <xdr:rowOff>9525</xdr:rowOff>
    </xdr:to>
    <xdr:sp>
      <xdr:nvSpPr>
        <xdr:cNvPr id="26" name="AutoShape 90"/>
        <xdr:cNvSpPr>
          <a:spLocks/>
        </xdr:cNvSpPr>
      </xdr:nvSpPr>
      <xdr:spPr>
        <a:xfrm>
          <a:off x="6781800" y="104775"/>
          <a:ext cx="6477000" cy="600075"/>
        </a:xfrm>
        <a:prstGeom prst="foldedCorner">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FF00FF"/>
              </a:solidFill>
              <a:latin typeface="ＭＳ Ｐゴシック"/>
              <a:ea typeface="ＭＳ Ｐゴシック"/>
              <a:cs typeface="ＭＳ Ｐゴシック"/>
            </a:rPr>
            <a:t>【</a:t>
          </a:r>
          <a:r>
            <a:rPr lang="en-US" cap="none" sz="1100" b="0" i="0" u="none" baseline="0">
              <a:solidFill>
                <a:srgbClr val="FF00FF"/>
              </a:solidFill>
              <a:latin typeface="ＭＳ Ｐゴシック"/>
              <a:ea typeface="ＭＳ Ｐゴシック"/>
              <a:cs typeface="ＭＳ Ｐゴシック"/>
            </a:rPr>
            <a:t>その</a:t>
          </a:r>
          <a:r>
            <a:rPr lang="en-US" cap="none" sz="1100" b="0" i="0" u="none" baseline="0">
              <a:solidFill>
                <a:srgbClr val="FF00FF"/>
              </a:solidFill>
              <a:latin typeface="ＭＳ Ｐゴシック"/>
              <a:ea typeface="ＭＳ Ｐゴシック"/>
              <a:cs typeface="ＭＳ Ｐゴシック"/>
            </a:rPr>
            <a:t>2</a:t>
          </a:r>
          <a:r>
            <a:rPr lang="en-US" cap="none" sz="1100" b="0" i="0" u="none" baseline="0">
              <a:solidFill>
                <a:srgbClr val="FF00FF"/>
              </a:solidFill>
              <a:latin typeface="ＭＳ Ｐゴシック"/>
              <a:ea typeface="ＭＳ Ｐゴシック"/>
              <a:cs typeface="ＭＳ Ｐゴシック"/>
            </a:rPr>
            <a:t>】</a:t>
          </a:r>
          <a:r>
            <a:rPr lang="en-US" cap="none" sz="1100" b="0" i="0" u="none" baseline="0">
              <a:solidFill>
                <a:srgbClr val="FF00FF"/>
              </a:solidFill>
              <a:latin typeface="ＭＳ Ｐゴシック"/>
              <a:ea typeface="ＭＳ Ｐゴシック"/>
              <a:cs typeface="ＭＳ Ｐゴシック"/>
            </a:rPr>
            <a:t>は、建て方が、「共同建て用」と「連続建て・重ね建て用」の</a:t>
          </a:r>
          <a:r>
            <a:rPr lang="en-US" cap="none" sz="1100" b="0" i="0" u="none" baseline="0">
              <a:solidFill>
                <a:srgbClr val="FF00FF"/>
              </a:solidFill>
              <a:latin typeface="ＭＳ Ｐゴシック"/>
              <a:ea typeface="ＭＳ Ｐゴシック"/>
              <a:cs typeface="ＭＳ Ｐゴシック"/>
            </a:rPr>
            <a:t>2</a:t>
          </a:r>
          <a:r>
            <a:rPr lang="en-US" cap="none" sz="1100" b="0" i="0" u="none" baseline="0">
              <a:solidFill>
                <a:srgbClr val="FF00FF"/>
              </a:solidFill>
              <a:latin typeface="ＭＳ Ｐゴシック"/>
              <a:ea typeface="ＭＳ Ｐゴシック"/>
              <a:cs typeface="ＭＳ Ｐゴシック"/>
            </a:rPr>
            <a:t>種類のシートがあります。融資対象延べ面積の算出方法が異なりますので、お申込いただく建物の建て方に合わせてシートを選択してください。</a:t>
          </a:r>
        </a:p>
      </xdr:txBody>
    </xdr:sp>
    <xdr:clientData/>
  </xdr:twoCellAnchor>
  <xdr:twoCellAnchor>
    <xdr:from>
      <xdr:col>1</xdr:col>
      <xdr:colOff>219075</xdr:colOff>
      <xdr:row>19</xdr:row>
      <xdr:rowOff>38100</xdr:rowOff>
    </xdr:from>
    <xdr:to>
      <xdr:col>16</xdr:col>
      <xdr:colOff>180975</xdr:colOff>
      <xdr:row>23</xdr:row>
      <xdr:rowOff>142875</xdr:rowOff>
    </xdr:to>
    <xdr:sp>
      <xdr:nvSpPr>
        <xdr:cNvPr id="27" name="AutoShape 68"/>
        <xdr:cNvSpPr>
          <a:spLocks/>
        </xdr:cNvSpPr>
      </xdr:nvSpPr>
      <xdr:spPr>
        <a:xfrm>
          <a:off x="495300" y="4391025"/>
          <a:ext cx="4105275" cy="8667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建設敷地（建築確認の敷地面積（実測）と同じです。）を所有地と借地に分けて記入してください。</a:t>
          </a:r>
          <a:r>
            <a:rPr lang="en-US" cap="none" sz="1000" b="0" i="0" u="none" baseline="0">
              <a:solidFill>
                <a:srgbClr val="000000"/>
              </a:solidFill>
            </a:rPr>
            <a:t>
</a:t>
          </a:r>
          <a:r>
            <a:rPr lang="en-US" cap="none" sz="1100" b="0" i="0" u="none" baseline="0">
              <a:solidFill>
                <a:srgbClr val="000000"/>
              </a:solidFill>
            </a:rPr>
            <a:t>（小数点第</a:t>
          </a:r>
          <a:r>
            <a:rPr lang="en-US" cap="none" sz="1100" b="0" i="0" u="none" baseline="0">
              <a:solidFill>
                <a:srgbClr val="000000"/>
              </a:solidFill>
            </a:rPr>
            <a:t>3</a:t>
          </a:r>
          <a:r>
            <a:rPr lang="en-US" cap="none" sz="1100" b="0" i="0" u="none" baseline="0">
              <a:solidFill>
                <a:srgbClr val="000000"/>
              </a:solidFill>
            </a:rPr>
            <a:t>位以下切捨て）</a:t>
          </a:r>
          <a:r>
            <a:rPr lang="en-US" cap="none" sz="1000" b="0" i="0" u="none" baseline="0">
              <a:solidFill>
                <a:srgbClr val="000000"/>
              </a:solidFill>
            </a:rPr>
            <a:t>
</a:t>
          </a:r>
        </a:p>
      </xdr:txBody>
    </xdr:sp>
    <xdr:clientData/>
  </xdr:twoCellAnchor>
  <xdr:twoCellAnchor>
    <xdr:from>
      <xdr:col>16</xdr:col>
      <xdr:colOff>161925</xdr:colOff>
      <xdr:row>20</xdr:row>
      <xdr:rowOff>66675</xdr:rowOff>
    </xdr:from>
    <xdr:to>
      <xdr:col>23</xdr:col>
      <xdr:colOff>0</xdr:colOff>
      <xdr:row>21</xdr:row>
      <xdr:rowOff>161925</xdr:rowOff>
    </xdr:to>
    <xdr:sp>
      <xdr:nvSpPr>
        <xdr:cNvPr id="28" name="Line 82"/>
        <xdr:cNvSpPr>
          <a:spLocks/>
        </xdr:cNvSpPr>
      </xdr:nvSpPr>
      <xdr:spPr>
        <a:xfrm flipV="1">
          <a:off x="4581525" y="4610100"/>
          <a:ext cx="1581150" cy="2857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266700</xdr:colOff>
      <xdr:row>13</xdr:row>
      <xdr:rowOff>9525</xdr:rowOff>
    </xdr:from>
    <xdr:to>
      <xdr:col>34</xdr:col>
      <xdr:colOff>9525</xdr:colOff>
      <xdr:row>15</xdr:row>
      <xdr:rowOff>0</xdr:rowOff>
    </xdr:to>
    <xdr:sp>
      <xdr:nvSpPr>
        <xdr:cNvPr id="29" name="直線コネクタ 2"/>
        <xdr:cNvSpPr>
          <a:spLocks/>
        </xdr:cNvSpPr>
      </xdr:nvSpPr>
      <xdr:spPr>
        <a:xfrm flipH="1">
          <a:off x="8162925" y="2895600"/>
          <a:ext cx="1123950"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14</xdr:row>
      <xdr:rowOff>9525</xdr:rowOff>
    </xdr:from>
    <xdr:to>
      <xdr:col>16</xdr:col>
      <xdr:colOff>219075</xdr:colOff>
      <xdr:row>19</xdr:row>
      <xdr:rowOff>66675</xdr:rowOff>
    </xdr:to>
    <xdr:sp>
      <xdr:nvSpPr>
        <xdr:cNvPr id="1" name="AutoShape 8"/>
        <xdr:cNvSpPr>
          <a:spLocks/>
        </xdr:cNvSpPr>
      </xdr:nvSpPr>
      <xdr:spPr>
        <a:xfrm>
          <a:off x="390525" y="3476625"/>
          <a:ext cx="4248150" cy="121920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お申込物件の市場性を判断する資料となりますので、近隣の類似賃貸</a:t>
          </a:r>
          <a:r>
            <a:rPr lang="en-US" cap="none" sz="1000" b="0" i="0" u="none" baseline="0">
              <a:solidFill>
                <a:srgbClr val="000000"/>
              </a:solidFill>
            </a:rPr>
            <a:t>
</a:t>
          </a:r>
          <a:r>
            <a:rPr lang="en-US" cap="none" sz="1000" b="0" i="0" u="none" baseline="0">
              <a:solidFill>
                <a:srgbClr val="000000"/>
              </a:solidFill>
            </a:rPr>
            <a:t>住宅の状況を正確に記入してください。</a:t>
          </a:r>
          <a:r>
            <a:rPr lang="en-US" cap="none" sz="1000" b="0" i="0" u="none" baseline="0">
              <a:solidFill>
                <a:srgbClr val="000000"/>
              </a:solidFill>
            </a:rPr>
            <a:t>
</a:t>
          </a:r>
          <a:r>
            <a:rPr lang="en-US" cap="none" sz="1000" b="0" i="0" u="none" baseline="0">
              <a:solidFill>
                <a:srgbClr val="000000"/>
              </a:solidFill>
            </a:rPr>
            <a:t>なお、近隣とは、この建物から半径</a:t>
          </a:r>
          <a:r>
            <a:rPr lang="en-US" cap="none" sz="1000" b="0" i="0" u="none" baseline="0">
              <a:solidFill>
                <a:srgbClr val="000000"/>
              </a:solidFill>
            </a:rPr>
            <a:t>500</a:t>
          </a:r>
          <a:r>
            <a:rPr lang="en-US" cap="none" sz="1000" b="0" i="0" u="none" baseline="0">
              <a:solidFill>
                <a:srgbClr val="000000"/>
              </a:solidFill>
            </a:rPr>
            <a:t>ｍ以内をめやすとします。</a:t>
          </a:r>
          <a:r>
            <a:rPr lang="en-US" cap="none" sz="1000" b="0" i="0" u="none" baseline="0">
              <a:solidFill>
                <a:srgbClr val="000000"/>
              </a:solidFill>
            </a:rPr>
            <a:t>
</a:t>
          </a:r>
          <a:r>
            <a:rPr lang="en-US" cap="none" sz="1000" b="0" i="0" u="none" baseline="0">
              <a:solidFill>
                <a:srgbClr val="000000"/>
              </a:solidFill>
            </a:rPr>
            <a:t>また、築年数についても必ず入力してください。</a:t>
          </a:r>
        </a:p>
      </xdr:txBody>
    </xdr:sp>
    <xdr:clientData/>
  </xdr:twoCellAnchor>
  <xdr:twoCellAnchor>
    <xdr:from>
      <xdr:col>16</xdr:col>
      <xdr:colOff>228600</xdr:colOff>
      <xdr:row>16</xdr:row>
      <xdr:rowOff>66675</xdr:rowOff>
    </xdr:from>
    <xdr:to>
      <xdr:col>21</xdr:col>
      <xdr:colOff>266700</xdr:colOff>
      <xdr:row>18</xdr:row>
      <xdr:rowOff>180975</xdr:rowOff>
    </xdr:to>
    <xdr:sp>
      <xdr:nvSpPr>
        <xdr:cNvPr id="2" name="Line 9"/>
        <xdr:cNvSpPr>
          <a:spLocks/>
        </xdr:cNvSpPr>
      </xdr:nvSpPr>
      <xdr:spPr>
        <a:xfrm>
          <a:off x="4648200" y="4057650"/>
          <a:ext cx="1419225" cy="561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6</xdr:row>
      <xdr:rowOff>142875</xdr:rowOff>
    </xdr:from>
    <xdr:to>
      <xdr:col>16</xdr:col>
      <xdr:colOff>219075</xdr:colOff>
      <xdr:row>9</xdr:row>
      <xdr:rowOff>76200</xdr:rowOff>
    </xdr:to>
    <xdr:sp>
      <xdr:nvSpPr>
        <xdr:cNvPr id="3" name="AutoShape 10"/>
        <xdr:cNvSpPr>
          <a:spLocks/>
        </xdr:cNvSpPr>
      </xdr:nvSpPr>
      <xdr:spPr>
        <a:xfrm>
          <a:off x="342900" y="1428750"/>
          <a:ext cx="4295775" cy="70485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一括借上を行なう場合は、「有」を選択してください。</a:t>
          </a:r>
          <a:r>
            <a:rPr lang="en-US" cap="none" sz="1000" b="0" i="0" u="none" baseline="0">
              <a:solidFill>
                <a:srgbClr val="000000"/>
              </a:solidFill>
            </a:rPr>
            <a:t>
</a:t>
          </a:r>
          <a:r>
            <a:rPr lang="en-US" cap="none" sz="1000" b="0" i="0" u="none" baseline="0">
              <a:solidFill>
                <a:srgbClr val="000000"/>
              </a:solidFill>
            </a:rPr>
            <a:t>なお、一括借上先については基準がありますので、公庫へご確認</a:t>
          </a:r>
          <a:r>
            <a:rPr lang="en-US" cap="none" sz="1000" b="0" i="0" u="none" baseline="0">
              <a:solidFill>
                <a:srgbClr val="000000"/>
              </a:solidFill>
            </a:rPr>
            <a:t>
</a:t>
          </a:r>
          <a:r>
            <a:rPr lang="en-US" cap="none" sz="1000" b="0" i="0" u="none" baseline="0">
              <a:solidFill>
                <a:srgbClr val="000000"/>
              </a:solidFill>
            </a:rPr>
            <a:t>ください。</a:t>
          </a:r>
        </a:p>
      </xdr:txBody>
    </xdr:sp>
    <xdr:clientData/>
  </xdr:twoCellAnchor>
  <xdr:twoCellAnchor>
    <xdr:from>
      <xdr:col>16</xdr:col>
      <xdr:colOff>228600</xdr:colOff>
      <xdr:row>7</xdr:row>
      <xdr:rowOff>180975</xdr:rowOff>
    </xdr:from>
    <xdr:to>
      <xdr:col>22</xdr:col>
      <xdr:colOff>161925</xdr:colOff>
      <xdr:row>8</xdr:row>
      <xdr:rowOff>190500</xdr:rowOff>
    </xdr:to>
    <xdr:sp>
      <xdr:nvSpPr>
        <xdr:cNvPr id="4" name="Line 11"/>
        <xdr:cNvSpPr>
          <a:spLocks/>
        </xdr:cNvSpPr>
      </xdr:nvSpPr>
      <xdr:spPr>
        <a:xfrm>
          <a:off x="4648200" y="1724025"/>
          <a:ext cx="1676400" cy="2667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28575</xdr:colOff>
      <xdr:row>6</xdr:row>
      <xdr:rowOff>38100</xdr:rowOff>
    </xdr:from>
    <xdr:to>
      <xdr:col>65</xdr:col>
      <xdr:colOff>228600</xdr:colOff>
      <xdr:row>8</xdr:row>
      <xdr:rowOff>228600</xdr:rowOff>
    </xdr:to>
    <xdr:sp>
      <xdr:nvSpPr>
        <xdr:cNvPr id="5" name="AutoShape 12"/>
        <xdr:cNvSpPr>
          <a:spLocks/>
        </xdr:cNvSpPr>
      </xdr:nvSpPr>
      <xdr:spPr>
        <a:xfrm>
          <a:off x="13163550" y="1323975"/>
          <a:ext cx="4067175" cy="70485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賃貸用住宅全体の専有面積を記入してください。</a:t>
          </a:r>
          <a:r>
            <a:rPr lang="en-US" cap="none" sz="1000" b="0" i="0" u="none" baseline="0">
              <a:solidFill>
                <a:srgbClr val="000000"/>
              </a:solidFill>
            </a:rPr>
            <a:t>
</a:t>
          </a:r>
          <a:r>
            <a:rPr lang="en-US" cap="none" sz="1000" b="0" i="0" u="none" baseline="0">
              <a:solidFill>
                <a:srgbClr val="000000"/>
              </a:solidFill>
            </a:rPr>
            <a:t>（小数点第</a:t>
          </a:r>
          <a:r>
            <a:rPr lang="en-US" cap="none" sz="1000" b="0" i="0" u="none" baseline="0">
              <a:solidFill>
                <a:srgbClr val="000000"/>
              </a:solidFill>
            </a:rPr>
            <a:t>3</a:t>
          </a:r>
          <a:r>
            <a:rPr lang="en-US" cap="none" sz="1000" b="0" i="0" u="none" baseline="0">
              <a:solidFill>
                <a:srgbClr val="000000"/>
              </a:solidFill>
            </a:rPr>
            <a:t>位以下切捨て）</a:t>
          </a:r>
        </a:p>
      </xdr:txBody>
    </xdr:sp>
    <xdr:clientData/>
  </xdr:twoCellAnchor>
  <xdr:twoCellAnchor>
    <xdr:from>
      <xdr:col>42</xdr:col>
      <xdr:colOff>180975</xdr:colOff>
      <xdr:row>5</xdr:row>
      <xdr:rowOff>104775</xdr:rowOff>
    </xdr:from>
    <xdr:to>
      <xdr:col>51</xdr:col>
      <xdr:colOff>28575</xdr:colOff>
      <xdr:row>6</xdr:row>
      <xdr:rowOff>228600</xdr:rowOff>
    </xdr:to>
    <xdr:sp>
      <xdr:nvSpPr>
        <xdr:cNvPr id="6" name="Line 13"/>
        <xdr:cNvSpPr>
          <a:spLocks/>
        </xdr:cNvSpPr>
      </xdr:nvSpPr>
      <xdr:spPr>
        <a:xfrm flipH="1" flipV="1">
          <a:off x="11544300" y="1133475"/>
          <a:ext cx="1619250" cy="3810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6</xdr:row>
      <xdr:rowOff>47625</xdr:rowOff>
    </xdr:from>
    <xdr:to>
      <xdr:col>16</xdr:col>
      <xdr:colOff>266700</xdr:colOff>
      <xdr:row>8</xdr:row>
      <xdr:rowOff>190500</xdr:rowOff>
    </xdr:to>
    <xdr:sp>
      <xdr:nvSpPr>
        <xdr:cNvPr id="1" name="AutoShape 13"/>
        <xdr:cNvSpPr>
          <a:spLocks/>
        </xdr:cNvSpPr>
      </xdr:nvSpPr>
      <xdr:spPr>
        <a:xfrm>
          <a:off x="180975" y="1371600"/>
          <a:ext cx="4457700" cy="6000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各項目とも消費税込み（千円未満切捨て）の金額で入力してください。</a:t>
          </a:r>
        </a:p>
      </xdr:txBody>
    </xdr:sp>
    <xdr:clientData/>
  </xdr:twoCellAnchor>
  <xdr:twoCellAnchor>
    <xdr:from>
      <xdr:col>0</xdr:col>
      <xdr:colOff>180975</xdr:colOff>
      <xdr:row>2</xdr:row>
      <xdr:rowOff>114300</xdr:rowOff>
    </xdr:from>
    <xdr:to>
      <xdr:col>16</xdr:col>
      <xdr:colOff>266700</xdr:colOff>
      <xdr:row>5</xdr:row>
      <xdr:rowOff>104775</xdr:rowOff>
    </xdr:to>
    <xdr:sp>
      <xdr:nvSpPr>
        <xdr:cNvPr id="2" name="AutoShape 14"/>
        <xdr:cNvSpPr>
          <a:spLocks/>
        </xdr:cNvSpPr>
      </xdr:nvSpPr>
      <xdr:spPr>
        <a:xfrm>
          <a:off x="180975" y="485775"/>
          <a:ext cx="4457700" cy="7143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事業費合計＝資金調達合計となるよう金額を入力してください。</a:t>
          </a:r>
        </a:p>
      </xdr:txBody>
    </xdr:sp>
    <xdr:clientData/>
  </xdr:twoCellAnchor>
  <xdr:twoCellAnchor>
    <xdr:from>
      <xdr:col>16</xdr:col>
      <xdr:colOff>257175</xdr:colOff>
      <xdr:row>3</xdr:row>
      <xdr:rowOff>142875</xdr:rowOff>
    </xdr:from>
    <xdr:to>
      <xdr:col>21</xdr:col>
      <xdr:colOff>152400</xdr:colOff>
      <xdr:row>3</xdr:row>
      <xdr:rowOff>200025</xdr:rowOff>
    </xdr:to>
    <xdr:sp>
      <xdr:nvSpPr>
        <xdr:cNvPr id="3" name="Line 15"/>
        <xdr:cNvSpPr>
          <a:spLocks/>
        </xdr:cNvSpPr>
      </xdr:nvSpPr>
      <xdr:spPr>
        <a:xfrm>
          <a:off x="4629150" y="781050"/>
          <a:ext cx="1238250" cy="571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266700</xdr:colOff>
      <xdr:row>7</xdr:row>
      <xdr:rowOff>47625</xdr:rowOff>
    </xdr:from>
    <xdr:to>
      <xdr:col>21</xdr:col>
      <xdr:colOff>142875</xdr:colOff>
      <xdr:row>7</xdr:row>
      <xdr:rowOff>161925</xdr:rowOff>
    </xdr:to>
    <xdr:sp>
      <xdr:nvSpPr>
        <xdr:cNvPr id="4" name="Line 16"/>
        <xdr:cNvSpPr>
          <a:spLocks/>
        </xdr:cNvSpPr>
      </xdr:nvSpPr>
      <xdr:spPr>
        <a:xfrm>
          <a:off x="4638675" y="1600200"/>
          <a:ext cx="1219200" cy="1143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9</xdr:row>
      <xdr:rowOff>180975</xdr:rowOff>
    </xdr:from>
    <xdr:to>
      <xdr:col>17</xdr:col>
      <xdr:colOff>9525</xdr:colOff>
      <xdr:row>16</xdr:row>
      <xdr:rowOff>200025</xdr:rowOff>
    </xdr:to>
    <xdr:sp>
      <xdr:nvSpPr>
        <xdr:cNvPr id="5" name="AutoShape 17"/>
        <xdr:cNvSpPr>
          <a:spLocks/>
        </xdr:cNvSpPr>
      </xdr:nvSpPr>
      <xdr:spPr>
        <a:xfrm>
          <a:off x="200025" y="2190750"/>
          <a:ext cx="4457700" cy="161925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公庫借入対象部分の賃貸住宅部分、自宅部分及び事務所・店舗部分の建設費を記入してください。なお、建設費とは以下の額を合計した金額です。</a:t>
          </a:r>
          <a:r>
            <a:rPr lang="en-US" cap="none" sz="1000" b="0" i="0" u="none" baseline="0">
              <a:solidFill>
                <a:srgbClr val="000000"/>
              </a:solidFill>
            </a:rPr>
            <a:t>
</a:t>
          </a:r>
          <a:r>
            <a:rPr lang="en-US" cap="none" sz="1000" b="0" i="0" u="none" baseline="0">
              <a:solidFill>
                <a:srgbClr val="000000"/>
              </a:solidFill>
            </a:rPr>
            <a:t>・直接工事費</a:t>
          </a:r>
          <a:r>
            <a:rPr lang="en-US" cap="none" sz="1000" b="0" i="0" u="none" baseline="0">
              <a:solidFill>
                <a:srgbClr val="000000"/>
              </a:solidFill>
            </a:rPr>
            <a:t>…</a:t>
          </a:r>
          <a:r>
            <a:rPr lang="en-US" cap="none" sz="1000" b="0" i="0" u="none" baseline="0">
              <a:solidFill>
                <a:srgbClr val="000000"/>
              </a:solidFill>
            </a:rPr>
            <a:t>建設工事費、特殊基礎工事費、昇降機設置工事、</a:t>
          </a:r>
          <a:r>
            <a:rPr lang="en-US" cap="none" sz="1000" b="0" i="0" u="none" baseline="0">
              <a:solidFill>
                <a:srgbClr val="000000"/>
              </a:solidFill>
            </a:rPr>
            <a:t>
</a:t>
          </a:r>
          <a:r>
            <a:rPr lang="en-US" cap="none" sz="1000" b="0" i="0" u="none" baseline="0">
              <a:solidFill>
                <a:srgbClr val="000000"/>
              </a:solidFill>
            </a:rPr>
            <a:t>　　　　　　　屋外付帯設備工事、その他設備工事</a:t>
          </a:r>
          <a:r>
            <a:rPr lang="en-US" cap="none" sz="1000" b="0" i="0" u="none" baseline="0">
              <a:solidFill>
                <a:srgbClr val="000000"/>
              </a:solidFill>
            </a:rPr>
            <a:t>
</a:t>
          </a:r>
          <a:r>
            <a:rPr lang="en-US" cap="none" sz="1000" b="0" i="0" u="none" baseline="0">
              <a:solidFill>
                <a:srgbClr val="000000"/>
              </a:solidFill>
            </a:rPr>
            <a:t>・間接工事費</a:t>
          </a:r>
          <a:r>
            <a:rPr lang="en-US" cap="none" sz="1000" b="0" i="0" u="none" baseline="0">
              <a:solidFill>
                <a:srgbClr val="000000"/>
              </a:solidFill>
            </a:rPr>
            <a:t>…</a:t>
          </a:r>
          <a:r>
            <a:rPr lang="en-US" cap="none" sz="1000" b="0" i="0" u="none" baseline="0">
              <a:solidFill>
                <a:srgbClr val="000000"/>
              </a:solidFill>
            </a:rPr>
            <a:t>設計費、工事管理費、敷地測量費、地質調査費、</a:t>
          </a:r>
          <a:r>
            <a:rPr lang="en-US" cap="none" sz="1000" b="0" i="0" u="none" baseline="0">
              <a:solidFill>
                <a:srgbClr val="000000"/>
              </a:solidFill>
            </a:rPr>
            <a:t>
</a:t>
          </a:r>
          <a:r>
            <a:rPr lang="en-US" cap="none" sz="1000" b="0" i="0" u="none" baseline="0">
              <a:solidFill>
                <a:srgbClr val="000000"/>
              </a:solidFill>
            </a:rPr>
            <a:t>　　　　　　　電波障害技術調査費、確認申請手数料、工事請</a:t>
          </a:r>
          <a:r>
            <a:rPr lang="en-US" cap="none" sz="1000" b="0" i="0" u="none" baseline="0">
              <a:solidFill>
                <a:srgbClr val="000000"/>
              </a:solidFill>
            </a:rPr>
            <a:t>
</a:t>
          </a:r>
          <a:r>
            <a:rPr lang="en-US" cap="none" sz="1000" b="0" i="0" u="none" baseline="0">
              <a:solidFill>
                <a:srgbClr val="000000"/>
              </a:solidFill>
            </a:rPr>
            <a:t>　　　　　　　負契約印紙代、日照・騒音・振動・電波障害の</a:t>
          </a:r>
          <a:r>
            <a:rPr lang="en-US" cap="none" sz="1000" b="0" i="0" u="none" baseline="0">
              <a:solidFill>
                <a:srgbClr val="000000"/>
              </a:solidFill>
            </a:rPr>
            <a:t>
</a:t>
          </a:r>
          <a:r>
            <a:rPr lang="en-US" cap="none" sz="1000" b="0" i="0" u="none" baseline="0">
              <a:solidFill>
                <a:srgbClr val="000000"/>
              </a:solidFill>
            </a:rPr>
            <a:t>　　　　　　　補償費等</a:t>
          </a:r>
        </a:p>
      </xdr:txBody>
    </xdr:sp>
    <xdr:clientData/>
  </xdr:twoCellAnchor>
  <xdr:twoCellAnchor>
    <xdr:from>
      <xdr:col>17</xdr:col>
      <xdr:colOff>28575</xdr:colOff>
      <xdr:row>4</xdr:row>
      <xdr:rowOff>161925</xdr:rowOff>
    </xdr:from>
    <xdr:to>
      <xdr:col>22</xdr:col>
      <xdr:colOff>152400</xdr:colOff>
      <xdr:row>11</xdr:row>
      <xdr:rowOff>142875</xdr:rowOff>
    </xdr:to>
    <xdr:sp>
      <xdr:nvSpPr>
        <xdr:cNvPr id="6" name="Line 18"/>
        <xdr:cNvSpPr>
          <a:spLocks/>
        </xdr:cNvSpPr>
      </xdr:nvSpPr>
      <xdr:spPr>
        <a:xfrm flipV="1">
          <a:off x="4676775" y="1028700"/>
          <a:ext cx="1466850" cy="15811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219075</xdr:colOff>
      <xdr:row>17</xdr:row>
      <xdr:rowOff>200025</xdr:rowOff>
    </xdr:from>
    <xdr:to>
      <xdr:col>17</xdr:col>
      <xdr:colOff>28575</xdr:colOff>
      <xdr:row>20</xdr:row>
      <xdr:rowOff>114300</xdr:rowOff>
    </xdr:to>
    <xdr:sp>
      <xdr:nvSpPr>
        <xdr:cNvPr id="7" name="AutoShape 19"/>
        <xdr:cNvSpPr>
          <a:spLocks/>
        </xdr:cNvSpPr>
      </xdr:nvSpPr>
      <xdr:spPr>
        <a:xfrm>
          <a:off x="219075" y="4038600"/>
          <a:ext cx="4457700" cy="6000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敷地内で既存建築物の除去工事費が発生する場合は、その金額を入力してください。</a:t>
          </a:r>
        </a:p>
      </xdr:txBody>
    </xdr:sp>
    <xdr:clientData/>
  </xdr:twoCellAnchor>
  <xdr:twoCellAnchor>
    <xdr:from>
      <xdr:col>17</xdr:col>
      <xdr:colOff>28575</xdr:colOff>
      <xdr:row>5</xdr:row>
      <xdr:rowOff>219075</xdr:rowOff>
    </xdr:from>
    <xdr:to>
      <xdr:col>23</xdr:col>
      <xdr:colOff>47625</xdr:colOff>
      <xdr:row>18</xdr:row>
      <xdr:rowOff>142875</xdr:rowOff>
    </xdr:to>
    <xdr:sp>
      <xdr:nvSpPr>
        <xdr:cNvPr id="8" name="Line 20"/>
        <xdr:cNvSpPr>
          <a:spLocks/>
        </xdr:cNvSpPr>
      </xdr:nvSpPr>
      <xdr:spPr>
        <a:xfrm flipV="1">
          <a:off x="4676775" y="1314450"/>
          <a:ext cx="1638300" cy="28956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21</xdr:row>
      <xdr:rowOff>123825</xdr:rowOff>
    </xdr:from>
    <xdr:to>
      <xdr:col>17</xdr:col>
      <xdr:colOff>0</xdr:colOff>
      <xdr:row>24</xdr:row>
      <xdr:rowOff>38100</xdr:rowOff>
    </xdr:to>
    <xdr:sp>
      <xdr:nvSpPr>
        <xdr:cNvPr id="9" name="AutoShape 21"/>
        <xdr:cNvSpPr>
          <a:spLocks/>
        </xdr:cNvSpPr>
      </xdr:nvSpPr>
      <xdr:spPr>
        <a:xfrm>
          <a:off x="180975" y="4876800"/>
          <a:ext cx="4467225" cy="6000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金融機関、勤務先、親、親戚などから借り入れる場合は、借入先、借入額、返済期間などの情報をすべて入力してください。</a:t>
          </a:r>
        </a:p>
      </xdr:txBody>
    </xdr:sp>
    <xdr:clientData/>
  </xdr:twoCellAnchor>
  <xdr:twoCellAnchor>
    <xdr:from>
      <xdr:col>17</xdr:col>
      <xdr:colOff>0</xdr:colOff>
      <xdr:row>14</xdr:row>
      <xdr:rowOff>152400</xdr:rowOff>
    </xdr:from>
    <xdr:to>
      <xdr:col>23</xdr:col>
      <xdr:colOff>114300</xdr:colOff>
      <xdr:row>22</xdr:row>
      <xdr:rowOff>123825</xdr:rowOff>
    </xdr:to>
    <xdr:sp>
      <xdr:nvSpPr>
        <xdr:cNvPr id="10" name="Line 22"/>
        <xdr:cNvSpPr>
          <a:spLocks/>
        </xdr:cNvSpPr>
      </xdr:nvSpPr>
      <xdr:spPr>
        <a:xfrm flipV="1">
          <a:off x="4648200" y="3305175"/>
          <a:ext cx="1733550" cy="18002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266700</xdr:colOff>
      <xdr:row>21</xdr:row>
      <xdr:rowOff>123825</xdr:rowOff>
    </xdr:from>
    <xdr:to>
      <xdr:col>22</xdr:col>
      <xdr:colOff>66675</xdr:colOff>
      <xdr:row>23</xdr:row>
      <xdr:rowOff>38100</xdr:rowOff>
    </xdr:to>
    <xdr:sp>
      <xdr:nvSpPr>
        <xdr:cNvPr id="11" name="Line 23"/>
        <xdr:cNvSpPr>
          <a:spLocks/>
        </xdr:cNvSpPr>
      </xdr:nvSpPr>
      <xdr:spPr>
        <a:xfrm flipV="1">
          <a:off x="4638675" y="4876800"/>
          <a:ext cx="1419225" cy="3714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31</xdr:row>
      <xdr:rowOff>9525</xdr:rowOff>
    </xdr:from>
    <xdr:to>
      <xdr:col>17</xdr:col>
      <xdr:colOff>0</xdr:colOff>
      <xdr:row>34</xdr:row>
      <xdr:rowOff>104775</xdr:rowOff>
    </xdr:to>
    <xdr:sp>
      <xdr:nvSpPr>
        <xdr:cNvPr id="12" name="AutoShape 24"/>
        <xdr:cNvSpPr>
          <a:spLocks/>
        </xdr:cNvSpPr>
      </xdr:nvSpPr>
      <xdr:spPr>
        <a:xfrm>
          <a:off x="180975" y="7029450"/>
          <a:ext cx="4467225" cy="6000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借地の場合は、その地代月額を入力してください。</a:t>
          </a:r>
          <a:r>
            <a:rPr lang="en-US" cap="none" sz="1000" b="0" i="0" u="none" baseline="0">
              <a:solidFill>
                <a:srgbClr val="000000"/>
              </a:solidFill>
            </a:rPr>
            <a:t>
</a:t>
          </a:r>
          <a:r>
            <a:rPr lang="en-US" cap="none" sz="1000" b="0" i="0" u="none" baseline="0">
              <a:solidFill>
                <a:srgbClr val="000000"/>
              </a:solidFill>
            </a:rPr>
            <a:t>（千円未満切り上げ）</a:t>
          </a:r>
        </a:p>
      </xdr:txBody>
    </xdr:sp>
    <xdr:clientData/>
  </xdr:twoCellAnchor>
  <xdr:twoCellAnchor>
    <xdr:from>
      <xdr:col>17</xdr:col>
      <xdr:colOff>0</xdr:colOff>
      <xdr:row>32</xdr:row>
      <xdr:rowOff>142875</xdr:rowOff>
    </xdr:from>
    <xdr:to>
      <xdr:col>34</xdr:col>
      <xdr:colOff>200025</xdr:colOff>
      <xdr:row>41</xdr:row>
      <xdr:rowOff>76200</xdr:rowOff>
    </xdr:to>
    <xdr:sp>
      <xdr:nvSpPr>
        <xdr:cNvPr id="13" name="Line 25"/>
        <xdr:cNvSpPr>
          <a:spLocks/>
        </xdr:cNvSpPr>
      </xdr:nvSpPr>
      <xdr:spPr>
        <a:xfrm>
          <a:off x="4648200" y="7286625"/>
          <a:ext cx="4933950" cy="16478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36</xdr:row>
      <xdr:rowOff>142875</xdr:rowOff>
    </xdr:from>
    <xdr:to>
      <xdr:col>16</xdr:col>
      <xdr:colOff>266700</xdr:colOff>
      <xdr:row>46</xdr:row>
      <xdr:rowOff>28575</xdr:rowOff>
    </xdr:to>
    <xdr:sp>
      <xdr:nvSpPr>
        <xdr:cNvPr id="14" name="AutoShape 26"/>
        <xdr:cNvSpPr>
          <a:spLocks/>
        </xdr:cNvSpPr>
      </xdr:nvSpPr>
      <xdr:spPr>
        <a:xfrm>
          <a:off x="180975" y="8048625"/>
          <a:ext cx="4457700" cy="176212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土地及び建物の維持に必要な費用の月額を入力して下さい。なお、具体的な金額が未定の場合は、以下の計算により概算金額を求めて入力してください。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建設費</a:t>
          </a:r>
          <a:r>
            <a:rPr lang="en-US" cap="none" sz="1000" b="0" i="0" u="none" baseline="0">
              <a:solidFill>
                <a:srgbClr val="000000"/>
              </a:solidFill>
            </a:rPr>
            <a:t>×</a:t>
          </a:r>
          <a:r>
            <a:rPr lang="en-US" cap="none" sz="1000" b="0" i="0" u="none" baseline="0">
              <a:solidFill>
                <a:srgbClr val="000000"/>
              </a:solidFill>
            </a:rPr>
            <a:t>0.14</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計算上の建設費の金額は、「総事業費の内訳」欄に入力した「建設費」の金額を用いてください。</a:t>
          </a:r>
        </a:p>
      </xdr:txBody>
    </xdr:sp>
    <xdr:clientData/>
  </xdr:twoCellAnchor>
  <xdr:twoCellAnchor>
    <xdr:from>
      <xdr:col>16</xdr:col>
      <xdr:colOff>266700</xdr:colOff>
      <xdr:row>39</xdr:row>
      <xdr:rowOff>104775</xdr:rowOff>
    </xdr:from>
    <xdr:to>
      <xdr:col>42</xdr:col>
      <xdr:colOff>152400</xdr:colOff>
      <xdr:row>43</xdr:row>
      <xdr:rowOff>142875</xdr:rowOff>
    </xdr:to>
    <xdr:sp>
      <xdr:nvSpPr>
        <xdr:cNvPr id="15" name="Line 27"/>
        <xdr:cNvSpPr>
          <a:spLocks/>
        </xdr:cNvSpPr>
      </xdr:nvSpPr>
      <xdr:spPr>
        <a:xfrm>
          <a:off x="4638675" y="8582025"/>
          <a:ext cx="7105650" cy="800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48</xdr:row>
      <xdr:rowOff>85725</xdr:rowOff>
    </xdr:from>
    <xdr:to>
      <xdr:col>17</xdr:col>
      <xdr:colOff>0</xdr:colOff>
      <xdr:row>56</xdr:row>
      <xdr:rowOff>152400</xdr:rowOff>
    </xdr:to>
    <xdr:sp>
      <xdr:nvSpPr>
        <xdr:cNvPr id="16" name="AutoShape 28"/>
        <xdr:cNvSpPr>
          <a:spLocks/>
        </xdr:cNvSpPr>
      </xdr:nvSpPr>
      <xdr:spPr>
        <a:xfrm>
          <a:off x="180975" y="10229850"/>
          <a:ext cx="4467225" cy="160020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土地及び建物の管理に必要な費用の月額を入力して下さい。なお、具体的な金額が未定の場合は、</a:t>
          </a:r>
          <a:r>
            <a:rPr lang="en-US" cap="none" sz="1000" b="0" i="0" u="none" baseline="0">
              <a:solidFill>
                <a:srgbClr val="000000"/>
              </a:solidFill>
            </a:rPr>
            <a:t>『</a:t>
          </a:r>
          <a:r>
            <a:rPr lang="en-US" cap="none" sz="1000" b="0" i="0" u="none" baseline="0">
              <a:solidFill>
                <a:srgbClr val="000000"/>
              </a:solidFill>
            </a:rPr>
            <a:t>家賃収入月額</a:t>
          </a:r>
          <a:r>
            <a:rPr lang="en-US" cap="none" sz="1000" b="0" i="0" u="none" baseline="0">
              <a:solidFill>
                <a:srgbClr val="000000"/>
              </a:solidFill>
            </a:rPr>
            <a:t>×</a:t>
          </a:r>
          <a:r>
            <a:rPr lang="en-US" cap="none" sz="1000" b="0" i="0" u="none" baseline="0">
              <a:solidFill>
                <a:srgbClr val="000000"/>
              </a:solidFill>
            </a:rPr>
            <a:t>5</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の計算により概算金額を求めて入力してください。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計算上の家賃収入月額は、左欄に記入した「公庫融資借入対象部分及び公庫融資借入対象部分以外の住宅に係る家賃収入月額」を用いてください。</a:t>
          </a:r>
        </a:p>
      </xdr:txBody>
    </xdr:sp>
    <xdr:clientData/>
  </xdr:twoCellAnchor>
  <xdr:twoCellAnchor>
    <xdr:from>
      <xdr:col>16</xdr:col>
      <xdr:colOff>180975</xdr:colOff>
      <xdr:row>46</xdr:row>
      <xdr:rowOff>47625</xdr:rowOff>
    </xdr:from>
    <xdr:to>
      <xdr:col>34</xdr:col>
      <xdr:colOff>28575</xdr:colOff>
      <xdr:row>52</xdr:row>
      <xdr:rowOff>152400</xdr:rowOff>
    </xdr:to>
    <xdr:sp>
      <xdr:nvSpPr>
        <xdr:cNvPr id="17" name="Line 29"/>
        <xdr:cNvSpPr>
          <a:spLocks/>
        </xdr:cNvSpPr>
      </xdr:nvSpPr>
      <xdr:spPr>
        <a:xfrm flipV="1">
          <a:off x="4552950" y="9829800"/>
          <a:ext cx="4857750" cy="11906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161925</xdr:colOff>
      <xdr:row>1</xdr:row>
      <xdr:rowOff>47625</xdr:rowOff>
    </xdr:from>
    <xdr:to>
      <xdr:col>77</xdr:col>
      <xdr:colOff>200025</xdr:colOff>
      <xdr:row>4</xdr:row>
      <xdr:rowOff>66675</xdr:rowOff>
    </xdr:to>
    <xdr:sp>
      <xdr:nvSpPr>
        <xdr:cNvPr id="18" name="AutoShape 30"/>
        <xdr:cNvSpPr>
          <a:spLocks/>
        </xdr:cNvSpPr>
      </xdr:nvSpPr>
      <xdr:spPr>
        <a:xfrm>
          <a:off x="13687425" y="219075"/>
          <a:ext cx="4457700" cy="7143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土地の取得費用が発生する場合は、その金額を記入してください。</a:t>
          </a:r>
          <a:r>
            <a:rPr lang="en-US" cap="none" sz="1000" b="0" i="0" u="none" baseline="0">
              <a:solidFill>
                <a:srgbClr val="000000"/>
              </a:solidFill>
            </a:rPr>
            <a:t>
</a:t>
          </a:r>
          <a:r>
            <a:rPr lang="en-US" cap="none" sz="1000" b="0" i="0" u="none" baseline="0">
              <a:solidFill>
                <a:srgbClr val="000000"/>
              </a:solidFill>
            </a:rPr>
            <a:t>なお、当該取得費用は所定の要件に該当する場合は、公庫融資の対象となります。</a:t>
          </a:r>
        </a:p>
      </xdr:txBody>
    </xdr:sp>
    <xdr:clientData/>
  </xdr:twoCellAnchor>
  <xdr:twoCellAnchor>
    <xdr:from>
      <xdr:col>25</xdr:col>
      <xdr:colOff>47625</xdr:colOff>
      <xdr:row>2</xdr:row>
      <xdr:rowOff>219075</xdr:rowOff>
    </xdr:from>
    <xdr:to>
      <xdr:col>61</xdr:col>
      <xdr:colOff>152400</xdr:colOff>
      <xdr:row>7</xdr:row>
      <xdr:rowOff>104775</xdr:rowOff>
    </xdr:to>
    <xdr:sp>
      <xdr:nvSpPr>
        <xdr:cNvPr id="19" name="Line 31"/>
        <xdr:cNvSpPr>
          <a:spLocks/>
        </xdr:cNvSpPr>
      </xdr:nvSpPr>
      <xdr:spPr>
        <a:xfrm flipH="1">
          <a:off x="6943725" y="590550"/>
          <a:ext cx="6734175" cy="10668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142875</xdr:colOff>
      <xdr:row>4</xdr:row>
      <xdr:rowOff>200025</xdr:rowOff>
    </xdr:from>
    <xdr:to>
      <xdr:col>77</xdr:col>
      <xdr:colOff>180975</xdr:colOff>
      <xdr:row>8</xdr:row>
      <xdr:rowOff>0</xdr:rowOff>
    </xdr:to>
    <xdr:sp>
      <xdr:nvSpPr>
        <xdr:cNvPr id="20" name="AutoShape 32"/>
        <xdr:cNvSpPr>
          <a:spLocks/>
        </xdr:cNvSpPr>
      </xdr:nvSpPr>
      <xdr:spPr>
        <a:xfrm>
          <a:off x="13668375" y="1066800"/>
          <a:ext cx="4457700" cy="7143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開発に伴う工事費（開発工事費、地盤改良工事費、造成工事費、敷地外の工事費）が発生する場合は、その金額を記入してください、</a:t>
          </a:r>
          <a:r>
            <a:rPr lang="en-US" cap="none" sz="1000" b="0" i="0" u="none" baseline="0">
              <a:solidFill>
                <a:srgbClr val="000000"/>
              </a:solidFill>
            </a:rPr>
            <a:t>
</a:t>
          </a:r>
          <a:r>
            <a:rPr lang="en-US" cap="none" sz="1000" b="0" i="0" u="none" baseline="0">
              <a:solidFill>
                <a:srgbClr val="000000"/>
              </a:solidFill>
            </a:rPr>
            <a:t>なお、開発に伴う工事費は公庫融資の対象となります。</a:t>
          </a:r>
        </a:p>
      </xdr:txBody>
    </xdr:sp>
    <xdr:clientData/>
  </xdr:twoCellAnchor>
  <xdr:twoCellAnchor>
    <xdr:from>
      <xdr:col>61</xdr:col>
      <xdr:colOff>190500</xdr:colOff>
      <xdr:row>8</xdr:row>
      <xdr:rowOff>180975</xdr:rowOff>
    </xdr:from>
    <xdr:to>
      <xdr:col>77</xdr:col>
      <xdr:colOff>228600</xdr:colOff>
      <xdr:row>16</xdr:row>
      <xdr:rowOff>123825</xdr:rowOff>
    </xdr:to>
    <xdr:sp>
      <xdr:nvSpPr>
        <xdr:cNvPr id="21" name="AutoShape 33"/>
        <xdr:cNvSpPr>
          <a:spLocks/>
        </xdr:cNvSpPr>
      </xdr:nvSpPr>
      <xdr:spPr>
        <a:xfrm>
          <a:off x="13716000" y="1962150"/>
          <a:ext cx="4457700" cy="177165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建設期間中に中間資金の交付を希望する場合は、以下の計算により概算金額を求めて記入してください。（千円未満切捨て）</a:t>
          </a:r>
          <a:r>
            <a:rPr lang="en-US" cap="none" sz="1000" b="0" i="0" u="none" baseline="0">
              <a:solidFill>
                <a:srgbClr val="000000"/>
              </a:solidFill>
            </a:rPr>
            <a:t>
</a:t>
          </a:r>
          <a:r>
            <a:rPr lang="en-US" cap="none" sz="1000" b="0" i="0" u="none" baseline="0">
              <a:solidFill>
                <a:srgbClr val="000000"/>
              </a:solidFill>
            </a:rPr>
            <a:t>なお、建設期間中の支払利息は、公庫融資の対象外経費です。</a:t>
          </a:r>
          <a:r>
            <a:rPr lang="en-US" cap="none" sz="1000" b="0" i="0" u="none" baseline="0">
              <a:solidFill>
                <a:srgbClr val="000000"/>
              </a:solidFill>
            </a:rPr>
            <a:t>
</a:t>
          </a:r>
          <a:r>
            <a:rPr lang="en-US" cap="none" sz="1000" b="0" i="0" u="none" baseline="0">
              <a:solidFill>
                <a:srgbClr val="000000"/>
              </a:solidFill>
            </a:rPr>
            <a:t>・建設期間中の支払利息</a:t>
          </a:r>
          <a:r>
            <a:rPr lang="en-US" cap="none" sz="1000" b="0" i="0" u="none" baseline="0">
              <a:solidFill>
                <a:srgbClr val="000000"/>
              </a:solidFill>
            </a:rPr>
            <a:t>
</a:t>
          </a:r>
          <a:r>
            <a:rPr lang="en-US" cap="none" sz="1000" b="0" i="0" u="none" baseline="0">
              <a:solidFill>
                <a:srgbClr val="000000"/>
              </a:solidFill>
            </a:rPr>
            <a:t>　＝　借入希望額</a:t>
          </a:r>
          <a:r>
            <a:rPr lang="en-US" cap="none" sz="1000" b="0" i="0" u="none" baseline="0">
              <a:solidFill>
                <a:srgbClr val="000000"/>
              </a:solidFill>
            </a:rPr>
            <a:t>×</a:t>
          </a:r>
          <a:r>
            <a:rPr lang="en-US" cap="none" sz="1000" b="0" i="0" u="none" baseline="0">
              <a:solidFill>
                <a:srgbClr val="000000"/>
              </a:solidFill>
            </a:rPr>
            <a:t>定率</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　融資金利</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建設期間（着工予定月から竣工予定月まで</a:t>
          </a:r>
          <a:r>
            <a:rPr lang="en-US" cap="none" sz="1000" b="0" i="0" u="none" baseline="0">
              <a:solidFill>
                <a:srgbClr val="000000"/>
              </a:solidFill>
            </a:rPr>
            <a:t>
</a:t>
          </a:r>
          <a:r>
            <a:rPr lang="en-US" cap="none" sz="1000" b="0" i="0" u="none" baseline="0">
              <a:solidFill>
                <a:srgbClr val="000000"/>
              </a:solidFill>
            </a:rPr>
            <a:t>　の期間）</a:t>
          </a:r>
          <a:r>
            <a:rPr lang="en-US" cap="none" sz="1000" b="0" i="0" u="none" baseline="0">
              <a:solidFill>
                <a:srgbClr val="000000"/>
              </a:solidFill>
            </a:rPr>
            <a:t>/12
</a:t>
          </a:r>
          <a:r>
            <a:rPr lang="en-US" cap="none" sz="1000" b="0" i="0" u="none" baseline="0">
              <a:solidFill>
                <a:srgbClr val="000000"/>
              </a:solidFill>
            </a:rPr>
            <a:t> * </a:t>
          </a:r>
          <a:r>
            <a:rPr lang="en-US" cap="none" sz="1000" b="0" i="0" u="none" baseline="0">
              <a:solidFill>
                <a:srgbClr val="000000"/>
              </a:solidFill>
            </a:rPr>
            <a:t>定率は、耐火構造の場合は</a:t>
          </a:r>
          <a:r>
            <a:rPr lang="en-US" cap="none" sz="1000" b="0" i="0" u="none" baseline="0">
              <a:solidFill>
                <a:srgbClr val="000000"/>
              </a:solidFill>
            </a:rPr>
            <a:t>50</a:t>
          </a:r>
          <a:r>
            <a:rPr lang="en-US" cap="none" sz="1000" b="0" i="0" u="none" baseline="0">
              <a:solidFill>
                <a:srgbClr val="000000"/>
              </a:solidFill>
            </a:rPr>
            <a:t>％、準耐火構造の場合は</a:t>
          </a:r>
          <a:r>
            <a:rPr lang="en-US" cap="none" sz="1000" b="0" i="0" u="none" baseline="0">
              <a:solidFill>
                <a:srgbClr val="000000"/>
              </a:solidFill>
            </a:rPr>
            <a:t>30</a:t>
          </a:r>
          <a:r>
            <a:rPr lang="en-US" cap="none" sz="1000" b="0" i="0" u="none" baseline="0">
              <a:solidFill>
                <a:srgbClr val="000000"/>
              </a:solidFill>
            </a:rPr>
            <a:t>％と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してください。</a:t>
          </a:r>
        </a:p>
      </xdr:txBody>
    </xdr:sp>
    <xdr:clientData/>
  </xdr:twoCellAnchor>
  <xdr:twoCellAnchor>
    <xdr:from>
      <xdr:col>61</xdr:col>
      <xdr:colOff>180975</xdr:colOff>
      <xdr:row>17</xdr:row>
      <xdr:rowOff>180975</xdr:rowOff>
    </xdr:from>
    <xdr:to>
      <xdr:col>77</xdr:col>
      <xdr:colOff>219075</xdr:colOff>
      <xdr:row>19</xdr:row>
      <xdr:rowOff>200025</xdr:rowOff>
    </xdr:to>
    <xdr:sp>
      <xdr:nvSpPr>
        <xdr:cNvPr id="22" name="AutoShape 34"/>
        <xdr:cNvSpPr>
          <a:spLocks/>
        </xdr:cNvSpPr>
      </xdr:nvSpPr>
      <xdr:spPr>
        <a:xfrm>
          <a:off x="13706475" y="4019550"/>
          <a:ext cx="4457700" cy="47625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希望される返済方法を選択してください。</a:t>
          </a:r>
        </a:p>
      </xdr:txBody>
    </xdr:sp>
    <xdr:clientData/>
  </xdr:twoCellAnchor>
  <xdr:twoCellAnchor>
    <xdr:from>
      <xdr:col>61</xdr:col>
      <xdr:colOff>190500</xdr:colOff>
      <xdr:row>20</xdr:row>
      <xdr:rowOff>180975</xdr:rowOff>
    </xdr:from>
    <xdr:to>
      <xdr:col>77</xdr:col>
      <xdr:colOff>228600</xdr:colOff>
      <xdr:row>22</xdr:row>
      <xdr:rowOff>200025</xdr:rowOff>
    </xdr:to>
    <xdr:sp>
      <xdr:nvSpPr>
        <xdr:cNvPr id="23" name="AutoShape 35"/>
        <xdr:cNvSpPr>
          <a:spLocks/>
        </xdr:cNvSpPr>
      </xdr:nvSpPr>
      <xdr:spPr>
        <a:xfrm>
          <a:off x="13716000" y="4705350"/>
          <a:ext cx="4457700" cy="47625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あてはまる返済方法を選択してください。</a:t>
          </a:r>
        </a:p>
      </xdr:txBody>
    </xdr:sp>
    <xdr:clientData/>
  </xdr:twoCellAnchor>
  <xdr:twoCellAnchor>
    <xdr:from>
      <xdr:col>61</xdr:col>
      <xdr:colOff>190500</xdr:colOff>
      <xdr:row>25</xdr:row>
      <xdr:rowOff>38100</xdr:rowOff>
    </xdr:from>
    <xdr:to>
      <xdr:col>77</xdr:col>
      <xdr:colOff>228600</xdr:colOff>
      <xdr:row>29</xdr:row>
      <xdr:rowOff>152400</xdr:rowOff>
    </xdr:to>
    <xdr:sp>
      <xdr:nvSpPr>
        <xdr:cNvPr id="24" name="AutoShape 36"/>
        <xdr:cNvSpPr>
          <a:spLocks/>
        </xdr:cNvSpPr>
      </xdr:nvSpPr>
      <xdr:spPr>
        <a:xfrm>
          <a:off x="13716000" y="5705475"/>
          <a:ext cx="4457700" cy="102870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元利均等返済を希望される場合は、</a:t>
          </a:r>
          <a:r>
            <a:rPr lang="en-US" cap="none" sz="1000" b="0" i="0" u="none" baseline="0">
              <a:solidFill>
                <a:srgbClr val="000000"/>
              </a:solidFill>
            </a:rPr>
            <a:t>1,000</a:t>
          </a:r>
          <a:r>
            <a:rPr lang="en-US" cap="none" sz="1000" b="0" i="0" u="none" baseline="0">
              <a:solidFill>
                <a:srgbClr val="000000"/>
              </a:solidFill>
            </a:rPr>
            <a:t>万円当りの返済額を基に、当初の返済月額（千円未満切り上げ）を求めて入力してください。</a:t>
          </a:r>
          <a:r>
            <a:rPr lang="en-US" cap="none" sz="1000" b="0" i="0" u="none" baseline="0">
              <a:solidFill>
                <a:srgbClr val="000000"/>
              </a:solidFill>
            </a:rPr>
            <a:t>
</a:t>
          </a:r>
          <a:r>
            <a:rPr lang="en-US" cap="none" sz="1000" b="0" i="0" u="none" baseline="0">
              <a:solidFill>
                <a:srgbClr val="000000"/>
              </a:solidFill>
            </a:rPr>
            <a:t>元金均等返済を希望される場合は、初回返済額を入力してください。</a:t>
          </a:r>
        </a:p>
      </xdr:txBody>
    </xdr:sp>
    <xdr:clientData/>
  </xdr:twoCellAnchor>
  <xdr:twoCellAnchor>
    <xdr:from>
      <xdr:col>61</xdr:col>
      <xdr:colOff>200025</xdr:colOff>
      <xdr:row>33</xdr:row>
      <xdr:rowOff>38100</xdr:rowOff>
    </xdr:from>
    <xdr:to>
      <xdr:col>77</xdr:col>
      <xdr:colOff>247650</xdr:colOff>
      <xdr:row>35</xdr:row>
      <xdr:rowOff>133350</xdr:rowOff>
    </xdr:to>
    <xdr:sp>
      <xdr:nvSpPr>
        <xdr:cNvPr id="25" name="AutoShape 37"/>
        <xdr:cNvSpPr>
          <a:spLocks/>
        </xdr:cNvSpPr>
      </xdr:nvSpPr>
      <xdr:spPr>
        <a:xfrm>
          <a:off x="13725525" y="7372350"/>
          <a:ext cx="4467225" cy="47625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銀行からの借入金がある場合は、その返済月額を入力してください。</a:t>
          </a:r>
        </a:p>
      </xdr:txBody>
    </xdr:sp>
    <xdr:clientData/>
  </xdr:twoCellAnchor>
  <xdr:twoCellAnchor>
    <xdr:from>
      <xdr:col>61</xdr:col>
      <xdr:colOff>190500</xdr:colOff>
      <xdr:row>36</xdr:row>
      <xdr:rowOff>180975</xdr:rowOff>
    </xdr:from>
    <xdr:to>
      <xdr:col>77</xdr:col>
      <xdr:colOff>228600</xdr:colOff>
      <xdr:row>40</xdr:row>
      <xdr:rowOff>19050</xdr:rowOff>
    </xdr:to>
    <xdr:sp>
      <xdr:nvSpPr>
        <xdr:cNvPr id="26" name="AutoShape 38"/>
        <xdr:cNvSpPr>
          <a:spLocks/>
        </xdr:cNvSpPr>
      </xdr:nvSpPr>
      <xdr:spPr>
        <a:xfrm>
          <a:off x="13716000" y="8086725"/>
          <a:ext cx="4457700" cy="6000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各市町村で定める税率を入力のうえ、土地の固定資産税月額を計算して入力してください。</a:t>
          </a:r>
        </a:p>
      </xdr:txBody>
    </xdr:sp>
    <xdr:clientData/>
  </xdr:twoCellAnchor>
  <xdr:twoCellAnchor>
    <xdr:from>
      <xdr:col>61</xdr:col>
      <xdr:colOff>190500</xdr:colOff>
      <xdr:row>40</xdr:row>
      <xdr:rowOff>180975</xdr:rowOff>
    </xdr:from>
    <xdr:to>
      <xdr:col>77</xdr:col>
      <xdr:colOff>228600</xdr:colOff>
      <xdr:row>46</xdr:row>
      <xdr:rowOff>0</xdr:rowOff>
    </xdr:to>
    <xdr:sp>
      <xdr:nvSpPr>
        <xdr:cNvPr id="27" name="AutoShape 39"/>
        <xdr:cNvSpPr>
          <a:spLocks/>
        </xdr:cNvSpPr>
      </xdr:nvSpPr>
      <xdr:spPr>
        <a:xfrm>
          <a:off x="13716000" y="8848725"/>
          <a:ext cx="4457700" cy="93345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建物の固定資産税月額は、</a:t>
          </a:r>
          <a:r>
            <a:rPr lang="en-US" cap="none" sz="1000" b="0" i="0" u="none" baseline="0">
              <a:solidFill>
                <a:srgbClr val="000000"/>
              </a:solidFill>
            </a:rPr>
            <a:t>『</a:t>
          </a:r>
          <a:r>
            <a:rPr lang="en-US" cap="none" sz="1000" b="0" i="0" u="none" baseline="0">
              <a:solidFill>
                <a:srgbClr val="000000"/>
              </a:solidFill>
            </a:rPr>
            <a:t>建設費</a:t>
          </a:r>
          <a:r>
            <a:rPr lang="en-US" cap="none" sz="1000" b="0" i="0" u="none" baseline="0">
              <a:solidFill>
                <a:srgbClr val="000000"/>
              </a:solidFill>
            </a:rPr>
            <a:t>×</a:t>
          </a:r>
          <a:r>
            <a:rPr lang="en-US" cap="none" sz="1000" b="0" i="0" u="none" baseline="0">
              <a:solidFill>
                <a:srgbClr val="000000"/>
              </a:solidFill>
            </a:rPr>
            <a:t>0.00035</a:t>
          </a:r>
          <a:r>
            <a:rPr lang="en-US" cap="none" sz="1000" b="0" i="0" u="none" baseline="0">
              <a:solidFill>
                <a:srgbClr val="000000"/>
              </a:solidFill>
            </a:rPr>
            <a:t>』</a:t>
          </a:r>
          <a:r>
            <a:rPr lang="en-US" cap="none" sz="1000" b="0" i="0" u="none" baseline="0">
              <a:solidFill>
                <a:srgbClr val="000000"/>
              </a:solidFill>
            </a:rPr>
            <a:t>の計算により概算金額を求めて入力してください。</a:t>
          </a:r>
          <a:r>
            <a:rPr lang="en-US" cap="none" sz="1000" b="0" i="0" u="none" baseline="0">
              <a:solidFill>
                <a:srgbClr val="000000"/>
              </a:solidFill>
            </a:rPr>
            <a:t>
</a:t>
          </a:r>
          <a:r>
            <a:rPr lang="en-US" cap="none" sz="1000" b="0" i="0" u="none" baseline="0">
              <a:solidFill>
                <a:srgbClr val="000000"/>
              </a:solidFill>
            </a:rPr>
            <a:t>計算上の建設費は「総事業費の内訳」欄に記載した「建設費」の金額を用いてください。</a:t>
          </a:r>
        </a:p>
      </xdr:txBody>
    </xdr:sp>
    <xdr:clientData/>
  </xdr:twoCellAnchor>
  <xdr:twoCellAnchor>
    <xdr:from>
      <xdr:col>19</xdr:col>
      <xdr:colOff>266700</xdr:colOff>
      <xdr:row>54</xdr:row>
      <xdr:rowOff>9525</xdr:rowOff>
    </xdr:from>
    <xdr:to>
      <xdr:col>35</xdr:col>
      <xdr:colOff>266700</xdr:colOff>
      <xdr:row>57</xdr:row>
      <xdr:rowOff>28575</xdr:rowOff>
    </xdr:to>
    <xdr:sp>
      <xdr:nvSpPr>
        <xdr:cNvPr id="28" name="AutoShape 40"/>
        <xdr:cNvSpPr>
          <a:spLocks/>
        </xdr:cNvSpPr>
      </xdr:nvSpPr>
      <xdr:spPr>
        <a:xfrm>
          <a:off x="5467350" y="11287125"/>
          <a:ext cx="4457700" cy="59055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火災保険料の月額を入力してください。</a:t>
          </a:r>
        </a:p>
      </xdr:txBody>
    </xdr:sp>
    <xdr:clientData/>
  </xdr:twoCellAnchor>
  <xdr:twoCellAnchor>
    <xdr:from>
      <xdr:col>34</xdr:col>
      <xdr:colOff>190500</xdr:colOff>
      <xdr:row>48</xdr:row>
      <xdr:rowOff>0</xdr:rowOff>
    </xdr:from>
    <xdr:to>
      <xdr:col>43</xdr:col>
      <xdr:colOff>180975</xdr:colOff>
      <xdr:row>54</xdr:row>
      <xdr:rowOff>0</xdr:rowOff>
    </xdr:to>
    <xdr:sp>
      <xdr:nvSpPr>
        <xdr:cNvPr id="29" name="Line 41"/>
        <xdr:cNvSpPr>
          <a:spLocks/>
        </xdr:cNvSpPr>
      </xdr:nvSpPr>
      <xdr:spPr>
        <a:xfrm flipV="1">
          <a:off x="9572625" y="10144125"/>
          <a:ext cx="2476500" cy="11334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47625</xdr:colOff>
      <xdr:row>6</xdr:row>
      <xdr:rowOff>76200</xdr:rowOff>
    </xdr:from>
    <xdr:to>
      <xdr:col>61</xdr:col>
      <xdr:colOff>123825</xdr:colOff>
      <xdr:row>6</xdr:row>
      <xdr:rowOff>114300</xdr:rowOff>
    </xdr:to>
    <xdr:sp>
      <xdr:nvSpPr>
        <xdr:cNvPr id="30" name="Line 42"/>
        <xdr:cNvSpPr>
          <a:spLocks/>
        </xdr:cNvSpPr>
      </xdr:nvSpPr>
      <xdr:spPr>
        <a:xfrm flipH="1">
          <a:off x="7219950" y="1400175"/>
          <a:ext cx="6429375" cy="38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10</xdr:row>
      <xdr:rowOff>190500</xdr:rowOff>
    </xdr:from>
    <xdr:to>
      <xdr:col>61</xdr:col>
      <xdr:colOff>190500</xdr:colOff>
      <xdr:row>11</xdr:row>
      <xdr:rowOff>142875</xdr:rowOff>
    </xdr:to>
    <xdr:sp>
      <xdr:nvSpPr>
        <xdr:cNvPr id="31" name="Line 43"/>
        <xdr:cNvSpPr>
          <a:spLocks/>
        </xdr:cNvSpPr>
      </xdr:nvSpPr>
      <xdr:spPr>
        <a:xfrm flipH="1">
          <a:off x="7181850" y="2428875"/>
          <a:ext cx="653415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161925</xdr:colOff>
      <xdr:row>18</xdr:row>
      <xdr:rowOff>152400</xdr:rowOff>
    </xdr:from>
    <xdr:to>
      <xdr:col>61</xdr:col>
      <xdr:colOff>180975</xdr:colOff>
      <xdr:row>20</xdr:row>
      <xdr:rowOff>66675</xdr:rowOff>
    </xdr:to>
    <xdr:sp>
      <xdr:nvSpPr>
        <xdr:cNvPr id="32" name="Line 44"/>
        <xdr:cNvSpPr>
          <a:spLocks/>
        </xdr:cNvSpPr>
      </xdr:nvSpPr>
      <xdr:spPr>
        <a:xfrm flipH="1">
          <a:off x="8439150" y="4219575"/>
          <a:ext cx="5267325" cy="3714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114300</xdr:colOff>
      <xdr:row>21</xdr:row>
      <xdr:rowOff>180975</xdr:rowOff>
    </xdr:from>
    <xdr:to>
      <xdr:col>61</xdr:col>
      <xdr:colOff>180975</xdr:colOff>
      <xdr:row>26</xdr:row>
      <xdr:rowOff>0</xdr:rowOff>
    </xdr:to>
    <xdr:sp>
      <xdr:nvSpPr>
        <xdr:cNvPr id="33" name="Line 45"/>
        <xdr:cNvSpPr>
          <a:spLocks/>
        </xdr:cNvSpPr>
      </xdr:nvSpPr>
      <xdr:spPr>
        <a:xfrm flipH="1">
          <a:off x="8391525" y="4933950"/>
          <a:ext cx="5314950" cy="9620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161925</xdr:colOff>
      <xdr:row>27</xdr:row>
      <xdr:rowOff>28575</xdr:rowOff>
    </xdr:from>
    <xdr:to>
      <xdr:col>61</xdr:col>
      <xdr:colOff>200025</xdr:colOff>
      <xdr:row>33</xdr:row>
      <xdr:rowOff>66675</xdr:rowOff>
    </xdr:to>
    <xdr:sp>
      <xdr:nvSpPr>
        <xdr:cNvPr id="34" name="Line 46"/>
        <xdr:cNvSpPr>
          <a:spLocks/>
        </xdr:cNvSpPr>
      </xdr:nvSpPr>
      <xdr:spPr>
        <a:xfrm flipH="1">
          <a:off x="12582525" y="6153150"/>
          <a:ext cx="1143000" cy="12477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219075</xdr:colOff>
      <xdr:row>34</xdr:row>
      <xdr:rowOff>47625</xdr:rowOff>
    </xdr:from>
    <xdr:to>
      <xdr:col>61</xdr:col>
      <xdr:colOff>200025</xdr:colOff>
      <xdr:row>35</xdr:row>
      <xdr:rowOff>123825</xdr:rowOff>
    </xdr:to>
    <xdr:sp>
      <xdr:nvSpPr>
        <xdr:cNvPr id="35" name="Line 47"/>
        <xdr:cNvSpPr>
          <a:spLocks/>
        </xdr:cNvSpPr>
      </xdr:nvSpPr>
      <xdr:spPr>
        <a:xfrm flipH="1">
          <a:off x="12363450" y="7572375"/>
          <a:ext cx="1362075" cy="2667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123825</xdr:colOff>
      <xdr:row>37</xdr:row>
      <xdr:rowOff>104775</xdr:rowOff>
    </xdr:from>
    <xdr:to>
      <xdr:col>61</xdr:col>
      <xdr:colOff>190500</xdr:colOff>
      <xdr:row>38</xdr:row>
      <xdr:rowOff>9525</xdr:rowOff>
    </xdr:to>
    <xdr:sp>
      <xdr:nvSpPr>
        <xdr:cNvPr id="36" name="Line 48"/>
        <xdr:cNvSpPr>
          <a:spLocks/>
        </xdr:cNvSpPr>
      </xdr:nvSpPr>
      <xdr:spPr>
        <a:xfrm flipH="1" flipV="1">
          <a:off x="12544425" y="8201025"/>
          <a:ext cx="1171575" cy="952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38</xdr:row>
      <xdr:rowOff>104775</xdr:rowOff>
    </xdr:from>
    <xdr:to>
      <xdr:col>61</xdr:col>
      <xdr:colOff>190500</xdr:colOff>
      <xdr:row>42</xdr:row>
      <xdr:rowOff>142875</xdr:rowOff>
    </xdr:to>
    <xdr:sp>
      <xdr:nvSpPr>
        <xdr:cNvPr id="37" name="Line 49"/>
        <xdr:cNvSpPr>
          <a:spLocks/>
        </xdr:cNvSpPr>
      </xdr:nvSpPr>
      <xdr:spPr>
        <a:xfrm flipH="1" flipV="1">
          <a:off x="12420600" y="8391525"/>
          <a:ext cx="1295400" cy="800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7</xdr:row>
      <xdr:rowOff>0</xdr:rowOff>
    </xdr:from>
    <xdr:to>
      <xdr:col>13</xdr:col>
      <xdr:colOff>152400</xdr:colOff>
      <xdr:row>8</xdr:row>
      <xdr:rowOff>200025</xdr:rowOff>
    </xdr:to>
    <xdr:sp>
      <xdr:nvSpPr>
        <xdr:cNvPr id="1" name="AutoShape 39"/>
        <xdr:cNvSpPr>
          <a:spLocks/>
        </xdr:cNvSpPr>
      </xdr:nvSpPr>
      <xdr:spPr>
        <a:xfrm>
          <a:off x="247650" y="1171575"/>
          <a:ext cx="2752725" cy="42862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氏名は、お申込をされる方がご署名ください。</a:t>
          </a:r>
        </a:p>
      </xdr:txBody>
    </xdr:sp>
    <xdr:clientData/>
  </xdr:twoCellAnchor>
  <xdr:twoCellAnchor>
    <xdr:from>
      <xdr:col>13</xdr:col>
      <xdr:colOff>161925</xdr:colOff>
      <xdr:row>8</xdr:row>
      <xdr:rowOff>0</xdr:rowOff>
    </xdr:from>
    <xdr:to>
      <xdr:col>19</xdr:col>
      <xdr:colOff>190500</xdr:colOff>
      <xdr:row>9</xdr:row>
      <xdr:rowOff>104775</xdr:rowOff>
    </xdr:to>
    <xdr:sp>
      <xdr:nvSpPr>
        <xdr:cNvPr id="2" name="Line 53"/>
        <xdr:cNvSpPr>
          <a:spLocks/>
        </xdr:cNvSpPr>
      </xdr:nvSpPr>
      <xdr:spPr>
        <a:xfrm>
          <a:off x="3009900" y="1400175"/>
          <a:ext cx="1266825" cy="3333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15</xdr:row>
      <xdr:rowOff>257175</xdr:rowOff>
    </xdr:from>
    <xdr:to>
      <xdr:col>13</xdr:col>
      <xdr:colOff>152400</xdr:colOff>
      <xdr:row>17</xdr:row>
      <xdr:rowOff>142875</xdr:rowOff>
    </xdr:to>
    <xdr:sp>
      <xdr:nvSpPr>
        <xdr:cNvPr id="3" name="AutoShape 39"/>
        <xdr:cNvSpPr>
          <a:spLocks/>
        </xdr:cNvSpPr>
      </xdr:nvSpPr>
      <xdr:spPr>
        <a:xfrm>
          <a:off x="152400" y="3333750"/>
          <a:ext cx="2847975" cy="41910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最後にご卒業された学校名をご記入ください。</a:t>
          </a:r>
        </a:p>
      </xdr:txBody>
    </xdr:sp>
    <xdr:clientData/>
  </xdr:twoCellAnchor>
  <xdr:twoCellAnchor>
    <xdr:from>
      <xdr:col>13</xdr:col>
      <xdr:colOff>152400</xdr:colOff>
      <xdr:row>16</xdr:row>
      <xdr:rowOff>161925</xdr:rowOff>
    </xdr:from>
    <xdr:to>
      <xdr:col>16</xdr:col>
      <xdr:colOff>47625</xdr:colOff>
      <xdr:row>17</xdr:row>
      <xdr:rowOff>180975</xdr:rowOff>
    </xdr:to>
    <xdr:sp>
      <xdr:nvSpPr>
        <xdr:cNvPr id="4" name="Line 53"/>
        <xdr:cNvSpPr>
          <a:spLocks/>
        </xdr:cNvSpPr>
      </xdr:nvSpPr>
      <xdr:spPr>
        <a:xfrm>
          <a:off x="3000375" y="3524250"/>
          <a:ext cx="533400" cy="2667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xdr:row>
      <xdr:rowOff>0</xdr:rowOff>
    </xdr:from>
    <xdr:to>
      <xdr:col>14</xdr:col>
      <xdr:colOff>0</xdr:colOff>
      <xdr:row>12</xdr:row>
      <xdr:rowOff>238125</xdr:rowOff>
    </xdr:to>
    <xdr:sp>
      <xdr:nvSpPr>
        <xdr:cNvPr id="5" name="AutoShape 39"/>
        <xdr:cNvSpPr>
          <a:spLocks/>
        </xdr:cNvSpPr>
      </xdr:nvSpPr>
      <xdr:spPr>
        <a:xfrm>
          <a:off x="219075" y="2095500"/>
          <a:ext cx="2847975" cy="42862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借入申込書に記入した通りにご記入ください。</a:t>
          </a:r>
        </a:p>
      </xdr:txBody>
    </xdr:sp>
    <xdr:clientData/>
  </xdr:twoCellAnchor>
  <xdr:twoCellAnchor>
    <xdr:from>
      <xdr:col>14</xdr:col>
      <xdr:colOff>0</xdr:colOff>
      <xdr:row>12</xdr:row>
      <xdr:rowOff>28575</xdr:rowOff>
    </xdr:from>
    <xdr:to>
      <xdr:col>17</xdr:col>
      <xdr:colOff>114300</xdr:colOff>
      <xdr:row>12</xdr:row>
      <xdr:rowOff>161925</xdr:rowOff>
    </xdr:to>
    <xdr:sp>
      <xdr:nvSpPr>
        <xdr:cNvPr id="6" name="Line 53"/>
        <xdr:cNvSpPr>
          <a:spLocks/>
        </xdr:cNvSpPr>
      </xdr:nvSpPr>
      <xdr:spPr>
        <a:xfrm>
          <a:off x="3067050" y="2314575"/>
          <a:ext cx="733425" cy="1333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19</xdr:row>
      <xdr:rowOff>0</xdr:rowOff>
    </xdr:from>
    <xdr:to>
      <xdr:col>14</xdr:col>
      <xdr:colOff>0</xdr:colOff>
      <xdr:row>21</xdr:row>
      <xdr:rowOff>200025</xdr:rowOff>
    </xdr:to>
    <xdr:sp>
      <xdr:nvSpPr>
        <xdr:cNvPr id="7" name="AutoShape 39"/>
        <xdr:cNvSpPr>
          <a:spLocks/>
        </xdr:cNvSpPr>
      </xdr:nvSpPr>
      <xdr:spPr>
        <a:xfrm>
          <a:off x="219075" y="4200525"/>
          <a:ext cx="2847975" cy="74295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正規・非正規雇用（アルバイト等）を問わず、これまでの職歴・業歴を漏れなくご記入ください。</a:t>
          </a:r>
        </a:p>
      </xdr:txBody>
    </xdr:sp>
    <xdr:clientData/>
  </xdr:twoCellAnchor>
  <xdr:twoCellAnchor>
    <xdr:from>
      <xdr:col>14</xdr:col>
      <xdr:colOff>9525</xdr:colOff>
      <xdr:row>19</xdr:row>
      <xdr:rowOff>161925</xdr:rowOff>
    </xdr:from>
    <xdr:to>
      <xdr:col>16</xdr:col>
      <xdr:colOff>123825</xdr:colOff>
      <xdr:row>20</xdr:row>
      <xdr:rowOff>200025</xdr:rowOff>
    </xdr:to>
    <xdr:sp>
      <xdr:nvSpPr>
        <xdr:cNvPr id="8" name="Line 53"/>
        <xdr:cNvSpPr>
          <a:spLocks/>
        </xdr:cNvSpPr>
      </xdr:nvSpPr>
      <xdr:spPr>
        <a:xfrm>
          <a:off x="3076575" y="4362450"/>
          <a:ext cx="533400" cy="2667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219075</xdr:rowOff>
    </xdr:from>
    <xdr:to>
      <xdr:col>14</xdr:col>
      <xdr:colOff>0</xdr:colOff>
      <xdr:row>31</xdr:row>
      <xdr:rowOff>85725</xdr:rowOff>
    </xdr:to>
    <xdr:sp>
      <xdr:nvSpPr>
        <xdr:cNvPr id="9" name="AutoShape 39"/>
        <xdr:cNvSpPr>
          <a:spLocks/>
        </xdr:cNvSpPr>
      </xdr:nvSpPr>
      <xdr:spPr>
        <a:xfrm>
          <a:off x="219075" y="7477125"/>
          <a:ext cx="2847975" cy="45720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（例）会社員、看護師、自営業　等</a:t>
          </a:r>
          <a:r>
            <a:rPr lang="en-US" cap="none" sz="1000" b="0" i="0" u="none" baseline="0">
              <a:solidFill>
                <a:srgbClr val="000000"/>
              </a:solidFill>
            </a:rPr>
            <a:t>
</a:t>
          </a:r>
          <a:r>
            <a:rPr lang="en-US" cap="none" sz="1000" b="0" i="0" u="none" baseline="0">
              <a:solidFill>
                <a:srgbClr val="000000"/>
              </a:solidFill>
            </a:rPr>
            <a:t>　　　高校二年生、幼稚園年長　等</a:t>
          </a:r>
        </a:p>
      </xdr:txBody>
    </xdr:sp>
    <xdr:clientData/>
  </xdr:twoCellAnchor>
  <xdr:twoCellAnchor>
    <xdr:from>
      <xdr:col>14</xdr:col>
      <xdr:colOff>28575</xdr:colOff>
      <xdr:row>30</xdr:row>
      <xdr:rowOff>104775</xdr:rowOff>
    </xdr:from>
    <xdr:to>
      <xdr:col>41</xdr:col>
      <xdr:colOff>114300</xdr:colOff>
      <xdr:row>31</xdr:row>
      <xdr:rowOff>104775</xdr:rowOff>
    </xdr:to>
    <xdr:sp>
      <xdr:nvSpPr>
        <xdr:cNvPr id="10" name="Line 53"/>
        <xdr:cNvSpPr>
          <a:spLocks/>
        </xdr:cNvSpPr>
      </xdr:nvSpPr>
      <xdr:spPr>
        <a:xfrm>
          <a:off x="3095625" y="7677150"/>
          <a:ext cx="5505450" cy="2762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4701;&#36039;&#31532;&#19977;&#37096;\&#20303;&#23429;&#34701;&#36039;&#29677;&#27966;&#36963;&#32887;&#21729;\H21&#9733;&#27665;&#36035;&#20511;&#20837;&#30003;&#36796;&#26360;&#19968;&#24335;&#38306;&#20418;\&#26360;&#12365;&#26041;&#12381;&#12398;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34701;&#36039;&#31532;&#19977;&#37096;\&#20303;&#23429;&#34701;&#36039;&#29677;&#27966;&#36963;&#32887;&#21729;\H21&#9733;&#27665;&#36035;&#20511;&#20837;&#30003;&#36796;&#26360;&#19968;&#24335;&#38306;&#20418;\&#26360;&#12365;&#26041;&#12381;&#12398;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その1沖公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その1沖公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6">
    <pageSetUpPr fitToPage="1"/>
  </sheetPr>
  <dimension ref="B1:AX224"/>
  <sheetViews>
    <sheetView showGridLines="0" tabSelected="1" zoomScale="80" zoomScaleNormal="80" zoomScalePageLayoutView="0" workbookViewId="0" topLeftCell="A1">
      <selection activeCell="AC35" sqref="AC35:AT36"/>
    </sheetView>
  </sheetViews>
  <sheetFormatPr defaultColWidth="9.00390625" defaultRowHeight="13.5"/>
  <cols>
    <col min="1" max="24" width="3.625" style="305" customWidth="1"/>
    <col min="25" max="26" width="4.00390625" style="305" customWidth="1"/>
    <col min="27" max="42" width="3.625" style="305" customWidth="1"/>
    <col min="43" max="44" width="4.00390625" style="305" customWidth="1"/>
    <col min="45" max="45" width="3.625" style="305" customWidth="1"/>
    <col min="46" max="46" width="4.375" style="305" customWidth="1"/>
    <col min="47" max="49" width="3.625" style="305" customWidth="1"/>
    <col min="50" max="50" width="3.625" style="4" customWidth="1"/>
    <col min="51" max="57" width="3.625" style="305" customWidth="1"/>
    <col min="58" max="16384" width="9.00390625" style="305" customWidth="1"/>
  </cols>
  <sheetData>
    <row r="1" spans="2:45" ht="18" customHeight="1" thickTop="1">
      <c r="B1" s="521" t="s">
        <v>94</v>
      </c>
      <c r="C1" s="522"/>
      <c r="D1" s="522"/>
      <c r="E1" s="522"/>
      <c r="F1" s="522"/>
      <c r="G1" s="522"/>
      <c r="H1" s="522"/>
      <c r="I1" s="522"/>
      <c r="J1" s="522"/>
      <c r="K1" s="522"/>
      <c r="L1" s="522"/>
      <c r="M1" s="92"/>
      <c r="U1" s="1"/>
      <c r="V1" s="2"/>
      <c r="W1" s="1"/>
      <c r="X1" s="1"/>
      <c r="Y1" s="1"/>
      <c r="Z1" s="1"/>
      <c r="AA1" s="1"/>
      <c r="AB1" s="1"/>
      <c r="AC1" s="1"/>
      <c r="AD1" s="1"/>
      <c r="AE1" s="1"/>
      <c r="AF1" s="1"/>
      <c r="AG1" s="1"/>
      <c r="AH1" s="1"/>
      <c r="AI1" s="3"/>
      <c r="AJ1" s="308"/>
      <c r="AK1" s="308"/>
      <c r="AL1" s="308"/>
      <c r="AM1" s="308"/>
      <c r="AN1" s="308"/>
      <c r="AO1" s="308"/>
      <c r="AP1" s="308"/>
      <c r="AQ1" s="308"/>
      <c r="AR1" s="308"/>
      <c r="AS1" s="308"/>
    </row>
    <row r="2" spans="2:45" ht="18" customHeight="1" thickBot="1">
      <c r="B2" s="523"/>
      <c r="C2" s="524"/>
      <c r="D2" s="524"/>
      <c r="E2" s="524"/>
      <c r="F2" s="524"/>
      <c r="G2" s="524"/>
      <c r="H2" s="524"/>
      <c r="I2" s="524"/>
      <c r="J2" s="524"/>
      <c r="K2" s="524"/>
      <c r="L2" s="524"/>
      <c r="M2" s="92"/>
      <c r="U2" s="1"/>
      <c r="V2" s="2"/>
      <c r="W2" s="1"/>
      <c r="X2" s="1"/>
      <c r="Y2" s="1"/>
      <c r="Z2" s="1"/>
      <c r="AA2" s="1"/>
      <c r="AB2" s="1"/>
      <c r="AC2" s="1"/>
      <c r="AD2" s="1"/>
      <c r="AE2" s="1"/>
      <c r="AF2" s="1"/>
      <c r="AG2" s="1"/>
      <c r="AH2" s="1"/>
      <c r="AI2" s="3"/>
      <c r="AJ2" s="308"/>
      <c r="AK2" s="308"/>
      <c r="AL2" s="308"/>
      <c r="AM2" s="308"/>
      <c r="AN2" s="308"/>
      <c r="AO2" s="308"/>
      <c r="AP2" s="308"/>
      <c r="AQ2" s="308"/>
      <c r="AR2" s="308"/>
      <c r="AS2" s="308"/>
    </row>
    <row r="3" spans="20:47" ht="13.5" customHeight="1" thickTop="1">
      <c r="T3" s="384"/>
      <c r="U3" s="385"/>
      <c r="V3" s="386"/>
      <c r="W3" s="385"/>
      <c r="X3" s="385"/>
      <c r="Y3" s="385"/>
      <c r="Z3" s="385"/>
      <c r="AA3" s="385"/>
      <c r="AB3" s="385"/>
      <c r="AC3" s="385"/>
      <c r="AD3" s="385"/>
      <c r="AE3" s="385"/>
      <c r="AF3" s="385"/>
      <c r="AG3" s="385"/>
      <c r="AH3" s="385"/>
      <c r="AI3" s="385"/>
      <c r="AJ3" s="385"/>
      <c r="AK3" s="385"/>
      <c r="AL3" s="385"/>
      <c r="AM3" s="385"/>
      <c r="AN3" s="385"/>
      <c r="AO3" s="385"/>
      <c r="AP3" s="385"/>
      <c r="AQ3" s="387"/>
      <c r="AR3" s="387"/>
      <c r="AS3" s="385"/>
      <c r="AT3" s="385"/>
      <c r="AU3" s="388"/>
    </row>
    <row r="4" spans="20:47" ht="13.5" customHeight="1">
      <c r="T4" s="373"/>
      <c r="U4" s="389"/>
      <c r="V4" s="168"/>
      <c r="W4" s="389"/>
      <c r="X4" s="389"/>
      <c r="Y4" s="389"/>
      <c r="Z4" s="389"/>
      <c r="AA4" s="389"/>
      <c r="AB4" s="389"/>
      <c r="AC4" s="389"/>
      <c r="AD4" s="389"/>
      <c r="AE4" s="389"/>
      <c r="AF4" s="389"/>
      <c r="AG4" s="389"/>
      <c r="AH4" s="389"/>
      <c r="AI4" s="389"/>
      <c r="AJ4" s="389"/>
      <c r="AK4" s="389"/>
      <c r="AL4" s="389"/>
      <c r="AM4" s="389"/>
      <c r="AN4" s="389"/>
      <c r="AO4" s="389"/>
      <c r="AP4" s="389"/>
      <c r="AQ4" s="314"/>
      <c r="AR4" s="314"/>
      <c r="AS4" s="389"/>
      <c r="AT4" s="389"/>
      <c r="AU4" s="390"/>
    </row>
    <row r="5" spans="20:47" ht="30.75" customHeight="1">
      <c r="T5" s="391"/>
      <c r="U5" s="392" t="s">
        <v>394</v>
      </c>
      <c r="V5" s="392"/>
      <c r="W5" s="554"/>
      <c r="X5" s="554"/>
      <c r="Y5" s="393" t="s">
        <v>384</v>
      </c>
      <c r="Z5" s="393"/>
      <c r="AA5" s="393"/>
      <c r="AB5" s="393"/>
      <c r="AC5" s="393"/>
      <c r="AD5" s="393"/>
      <c r="AE5" s="393"/>
      <c r="AF5" s="393"/>
      <c r="AG5" s="393"/>
      <c r="AH5" s="393"/>
      <c r="AI5" s="393"/>
      <c r="AJ5" s="393"/>
      <c r="AK5" s="393"/>
      <c r="AL5" s="393"/>
      <c r="AM5" s="393"/>
      <c r="AN5" s="393"/>
      <c r="AO5" s="308"/>
      <c r="AP5" s="534" t="s">
        <v>335</v>
      </c>
      <c r="AQ5" s="534"/>
      <c r="AR5" s="534"/>
      <c r="AS5" s="534"/>
      <c r="AT5" s="534"/>
      <c r="AU5" s="390"/>
    </row>
    <row r="6" spans="20:47" ht="15.75" customHeight="1">
      <c r="T6" s="373"/>
      <c r="U6" s="395"/>
      <c r="V6" s="396"/>
      <c r="W6" s="395"/>
      <c r="X6" s="395"/>
      <c r="Y6" s="395"/>
      <c r="Z6" s="395"/>
      <c r="AA6" s="395"/>
      <c r="AB6" s="395"/>
      <c r="AC6" s="395"/>
      <c r="AD6" s="395"/>
      <c r="AE6" s="395"/>
      <c r="AF6" s="395"/>
      <c r="AG6" s="395"/>
      <c r="AH6" s="314"/>
      <c r="AI6" s="395"/>
      <c r="AJ6" s="395"/>
      <c r="AK6" s="395"/>
      <c r="AL6" s="395"/>
      <c r="AM6" s="395"/>
      <c r="AN6" s="395"/>
      <c r="AO6" s="308"/>
      <c r="AP6" s="308"/>
      <c r="AQ6" s="394"/>
      <c r="AR6" s="394"/>
      <c r="AS6" s="394"/>
      <c r="AT6" s="394"/>
      <c r="AU6" s="390"/>
    </row>
    <row r="7" spans="20:47" ht="16.5" customHeight="1" thickBot="1">
      <c r="T7" s="373"/>
      <c r="U7" s="535" t="s">
        <v>0</v>
      </c>
      <c r="V7" s="535"/>
      <c r="W7" s="535"/>
      <c r="X7" s="535"/>
      <c r="Y7" s="535"/>
      <c r="Z7" s="535"/>
      <c r="AA7" s="535"/>
      <c r="AB7" s="535"/>
      <c r="AC7" s="535"/>
      <c r="AD7" s="535"/>
      <c r="AE7" s="535"/>
      <c r="AF7" s="535"/>
      <c r="AG7" s="535"/>
      <c r="AH7" s="535"/>
      <c r="AI7" s="535"/>
      <c r="AJ7" s="535"/>
      <c r="AK7" s="535"/>
      <c r="AL7" s="535"/>
      <c r="AM7" s="535"/>
      <c r="AN7" s="389"/>
      <c r="AO7" s="389"/>
      <c r="AP7" s="389"/>
      <c r="AQ7" s="389"/>
      <c r="AR7" s="389"/>
      <c r="AS7" s="389"/>
      <c r="AT7" s="389"/>
      <c r="AU7" s="390"/>
    </row>
    <row r="8" spans="20:47" ht="16.5" customHeight="1">
      <c r="T8" s="373"/>
      <c r="U8" s="535"/>
      <c r="V8" s="535"/>
      <c r="W8" s="535"/>
      <c r="X8" s="535"/>
      <c r="Y8" s="535"/>
      <c r="Z8" s="535"/>
      <c r="AA8" s="535"/>
      <c r="AB8" s="535"/>
      <c r="AC8" s="535"/>
      <c r="AD8" s="535"/>
      <c r="AE8" s="535"/>
      <c r="AF8" s="535"/>
      <c r="AG8" s="535"/>
      <c r="AH8" s="535"/>
      <c r="AI8" s="535"/>
      <c r="AJ8" s="535"/>
      <c r="AK8" s="535"/>
      <c r="AL8" s="535"/>
      <c r="AM8" s="535"/>
      <c r="AN8" s="536" t="s">
        <v>1</v>
      </c>
      <c r="AO8" s="538"/>
      <c r="AP8" s="539"/>
      <c r="AQ8" s="539"/>
      <c r="AR8" s="539"/>
      <c r="AS8" s="539"/>
      <c r="AT8" s="540"/>
      <c r="AU8" s="390"/>
    </row>
    <row r="9" spans="20:47" ht="16.5" customHeight="1">
      <c r="T9" s="373"/>
      <c r="U9" s="535"/>
      <c r="V9" s="535"/>
      <c r="W9" s="535"/>
      <c r="X9" s="535"/>
      <c r="Y9" s="535"/>
      <c r="Z9" s="535"/>
      <c r="AA9" s="535"/>
      <c r="AB9" s="535"/>
      <c r="AC9" s="535"/>
      <c r="AD9" s="535"/>
      <c r="AE9" s="535"/>
      <c r="AF9" s="535"/>
      <c r="AG9" s="535"/>
      <c r="AH9" s="535"/>
      <c r="AI9" s="535"/>
      <c r="AJ9" s="535"/>
      <c r="AK9" s="535"/>
      <c r="AL9" s="535"/>
      <c r="AM9" s="535"/>
      <c r="AN9" s="537"/>
      <c r="AO9" s="541"/>
      <c r="AP9" s="542"/>
      <c r="AQ9" s="542"/>
      <c r="AR9" s="542"/>
      <c r="AS9" s="542"/>
      <c r="AT9" s="543"/>
      <c r="AU9" s="390"/>
    </row>
    <row r="10" spans="20:47" ht="16.5" customHeight="1">
      <c r="T10" s="373"/>
      <c r="U10" s="535"/>
      <c r="V10" s="535"/>
      <c r="W10" s="535"/>
      <c r="X10" s="535"/>
      <c r="Y10" s="535"/>
      <c r="Z10" s="535"/>
      <c r="AA10" s="535"/>
      <c r="AB10" s="535"/>
      <c r="AC10" s="535"/>
      <c r="AD10" s="535"/>
      <c r="AE10" s="535"/>
      <c r="AF10" s="535"/>
      <c r="AG10" s="535"/>
      <c r="AH10" s="535"/>
      <c r="AI10" s="535"/>
      <c r="AJ10" s="535"/>
      <c r="AK10" s="535"/>
      <c r="AL10" s="535"/>
      <c r="AM10" s="535"/>
      <c r="AN10" s="537"/>
      <c r="AO10" s="541"/>
      <c r="AP10" s="542"/>
      <c r="AQ10" s="542"/>
      <c r="AR10" s="542"/>
      <c r="AS10" s="542"/>
      <c r="AT10" s="543"/>
      <c r="AU10" s="390"/>
    </row>
    <row r="11" spans="20:47" ht="9.75" customHeight="1">
      <c r="T11" s="373"/>
      <c r="U11" s="6"/>
      <c r="V11" s="7"/>
      <c r="W11" s="6"/>
      <c r="X11" s="6"/>
      <c r="Y11" s="6"/>
      <c r="Z11" s="6"/>
      <c r="AA11" s="6"/>
      <c r="AB11" s="6"/>
      <c r="AC11" s="6"/>
      <c r="AD11" s="6"/>
      <c r="AE11" s="6"/>
      <c r="AF11" s="6"/>
      <c r="AG11" s="6"/>
      <c r="AH11" s="6"/>
      <c r="AI11" s="6"/>
      <c r="AJ11" s="6"/>
      <c r="AK11" s="6"/>
      <c r="AL11" s="6"/>
      <c r="AM11" s="8"/>
      <c r="AN11" s="537"/>
      <c r="AO11" s="541"/>
      <c r="AP11" s="542"/>
      <c r="AQ11" s="542"/>
      <c r="AR11" s="542"/>
      <c r="AS11" s="542"/>
      <c r="AT11" s="543"/>
      <c r="AU11" s="390"/>
    </row>
    <row r="12" spans="20:47" ht="15" customHeight="1">
      <c r="T12" s="373"/>
      <c r="U12" s="544" t="s">
        <v>2</v>
      </c>
      <c r="V12" s="544"/>
      <c r="W12" s="544"/>
      <c r="X12" s="544"/>
      <c r="Y12" s="544"/>
      <c r="Z12" s="544"/>
      <c r="AA12" s="544"/>
      <c r="AB12" s="544"/>
      <c r="AC12" s="544"/>
      <c r="AD12" s="544"/>
      <c r="AE12" s="544"/>
      <c r="AF12" s="544"/>
      <c r="AG12" s="544"/>
      <c r="AH12" s="544"/>
      <c r="AI12" s="544"/>
      <c r="AJ12" s="544"/>
      <c r="AK12" s="544"/>
      <c r="AL12" s="544"/>
      <c r="AM12" s="545"/>
      <c r="AN12" s="537"/>
      <c r="AO12" s="541"/>
      <c r="AP12" s="542"/>
      <c r="AQ12" s="542"/>
      <c r="AR12" s="542"/>
      <c r="AS12" s="542"/>
      <c r="AT12" s="543"/>
      <c r="AU12" s="390"/>
    </row>
    <row r="13" spans="20:47" ht="15" customHeight="1" thickBot="1">
      <c r="T13" s="373"/>
      <c r="U13" s="546"/>
      <c r="V13" s="546"/>
      <c r="W13" s="546"/>
      <c r="X13" s="546"/>
      <c r="Y13" s="546"/>
      <c r="Z13" s="546"/>
      <c r="AA13" s="546"/>
      <c r="AB13" s="546"/>
      <c r="AC13" s="546"/>
      <c r="AD13" s="546"/>
      <c r="AE13" s="546"/>
      <c r="AF13" s="546"/>
      <c r="AG13" s="546"/>
      <c r="AH13" s="546"/>
      <c r="AI13" s="546"/>
      <c r="AJ13" s="546"/>
      <c r="AK13" s="546"/>
      <c r="AL13" s="546"/>
      <c r="AM13" s="547"/>
      <c r="AN13" s="537"/>
      <c r="AO13" s="541"/>
      <c r="AP13" s="542"/>
      <c r="AQ13" s="542"/>
      <c r="AR13" s="542"/>
      <c r="AS13" s="542"/>
      <c r="AT13" s="543"/>
      <c r="AU13" s="390"/>
    </row>
    <row r="14" spans="20:47" ht="17.25" customHeight="1">
      <c r="T14" s="373"/>
      <c r="U14" s="548"/>
      <c r="V14" s="550" t="s">
        <v>3</v>
      </c>
      <c r="W14" s="550"/>
      <c r="X14" s="550"/>
      <c r="Y14" s="550"/>
      <c r="Z14" s="550"/>
      <c r="AA14" s="550"/>
      <c r="AB14" s="550"/>
      <c r="AC14" s="550"/>
      <c r="AD14" s="550"/>
      <c r="AE14" s="550"/>
      <c r="AF14" s="550"/>
      <c r="AG14" s="550"/>
      <c r="AH14" s="550"/>
      <c r="AI14" s="550"/>
      <c r="AJ14" s="550"/>
      <c r="AK14" s="550"/>
      <c r="AL14" s="550"/>
      <c r="AM14" s="551"/>
      <c r="AN14" s="537"/>
      <c r="AO14" s="541"/>
      <c r="AP14" s="542"/>
      <c r="AQ14" s="542"/>
      <c r="AR14" s="542"/>
      <c r="AS14" s="542"/>
      <c r="AT14" s="543"/>
      <c r="AU14" s="390"/>
    </row>
    <row r="15" spans="20:47" ht="21" customHeight="1" thickBot="1">
      <c r="T15" s="373"/>
      <c r="U15" s="549"/>
      <c r="V15" s="552"/>
      <c r="W15" s="552"/>
      <c r="X15" s="552"/>
      <c r="Y15" s="552"/>
      <c r="Z15" s="552"/>
      <c r="AA15" s="552"/>
      <c r="AB15" s="552"/>
      <c r="AC15" s="552"/>
      <c r="AD15" s="552"/>
      <c r="AE15" s="552"/>
      <c r="AF15" s="552"/>
      <c r="AG15" s="552"/>
      <c r="AH15" s="552"/>
      <c r="AI15" s="552"/>
      <c r="AJ15" s="552"/>
      <c r="AK15" s="552"/>
      <c r="AL15" s="552"/>
      <c r="AM15" s="553"/>
      <c r="AN15" s="537"/>
      <c r="AO15" s="541"/>
      <c r="AP15" s="542"/>
      <c r="AQ15" s="542"/>
      <c r="AR15" s="542"/>
      <c r="AS15" s="542"/>
      <c r="AT15" s="543"/>
      <c r="AU15" s="390"/>
    </row>
    <row r="16" spans="20:47" ht="15" customHeight="1">
      <c r="T16" s="373"/>
      <c r="U16" s="571" t="s">
        <v>4</v>
      </c>
      <c r="V16" s="572"/>
      <c r="W16" s="572"/>
      <c r="X16" s="572"/>
      <c r="Y16" s="572"/>
      <c r="Z16" s="605" t="s">
        <v>385</v>
      </c>
      <c r="AA16" s="606"/>
      <c r="AB16" s="577"/>
      <c r="AC16" s="577"/>
      <c r="AD16" s="577"/>
      <c r="AE16" s="577"/>
      <c r="AF16" s="577"/>
      <c r="AG16" s="577"/>
      <c r="AH16" s="577"/>
      <c r="AI16" s="577"/>
      <c r="AJ16" s="577"/>
      <c r="AK16" s="577"/>
      <c r="AL16" s="577"/>
      <c r="AM16" s="578"/>
      <c r="AN16" s="736"/>
      <c r="AO16" s="737"/>
      <c r="AP16" s="737"/>
      <c r="AQ16" s="737"/>
      <c r="AR16" s="737"/>
      <c r="AS16" s="737"/>
      <c r="AT16" s="738"/>
      <c r="AU16" s="390"/>
    </row>
    <row r="17" spans="20:47" ht="15" customHeight="1">
      <c r="T17" s="373"/>
      <c r="U17" s="571"/>
      <c r="V17" s="572"/>
      <c r="W17" s="572"/>
      <c r="X17" s="572"/>
      <c r="Y17" s="572"/>
      <c r="Z17" s="579" t="s">
        <v>386</v>
      </c>
      <c r="AA17" s="580"/>
      <c r="AB17" s="591"/>
      <c r="AC17" s="591"/>
      <c r="AD17" s="591"/>
      <c r="AE17" s="591"/>
      <c r="AF17" s="591"/>
      <c r="AG17" s="591"/>
      <c r="AH17" s="591"/>
      <c r="AI17" s="591"/>
      <c r="AJ17" s="591"/>
      <c r="AK17" s="591"/>
      <c r="AL17" s="591"/>
      <c r="AM17" s="592"/>
      <c r="AN17" s="739"/>
      <c r="AO17" s="740"/>
      <c r="AP17" s="740"/>
      <c r="AQ17" s="740"/>
      <c r="AR17" s="740"/>
      <c r="AS17" s="740"/>
      <c r="AT17" s="741"/>
      <c r="AU17" s="390"/>
    </row>
    <row r="18" spans="20:47" ht="15" customHeight="1" thickBot="1">
      <c r="T18" s="373"/>
      <c r="U18" s="573"/>
      <c r="V18" s="574"/>
      <c r="W18" s="574"/>
      <c r="X18" s="574"/>
      <c r="Y18" s="574"/>
      <c r="Z18" s="607" t="s">
        <v>387</v>
      </c>
      <c r="AA18" s="608"/>
      <c r="AB18" s="626"/>
      <c r="AC18" s="627"/>
      <c r="AD18" s="310" t="s">
        <v>5</v>
      </c>
      <c r="AE18" s="626"/>
      <c r="AF18" s="626"/>
      <c r="AG18" s="310" t="s">
        <v>5</v>
      </c>
      <c r="AH18" s="626"/>
      <c r="AI18" s="626"/>
      <c r="AJ18" s="717"/>
      <c r="AK18" s="718"/>
      <c r="AL18" s="718"/>
      <c r="AM18" s="719"/>
      <c r="AN18" s="742"/>
      <c r="AO18" s="743"/>
      <c r="AP18" s="743"/>
      <c r="AQ18" s="743"/>
      <c r="AR18" s="743"/>
      <c r="AS18" s="743"/>
      <c r="AT18" s="744"/>
      <c r="AU18" s="390"/>
    </row>
    <row r="19" spans="20:47" ht="18.75" customHeight="1">
      <c r="T19" s="373"/>
      <c r="U19" s="575" t="s">
        <v>6</v>
      </c>
      <c r="V19" s="9"/>
      <c r="W19" s="10" t="s">
        <v>405</v>
      </c>
      <c r="X19" s="10"/>
      <c r="Y19" s="10"/>
      <c r="Z19" s="10"/>
      <c r="AA19" s="10"/>
      <c r="AB19" s="11"/>
      <c r="AC19" s="376"/>
      <c r="AD19" s="725" t="s">
        <v>402</v>
      </c>
      <c r="AE19" s="726"/>
      <c r="AF19" s="727"/>
      <c r="AG19" s="478" t="s">
        <v>7</v>
      </c>
      <c r="AH19" s="728"/>
      <c r="AI19" s="728"/>
      <c r="AJ19" s="728"/>
      <c r="AK19" s="728"/>
      <c r="AL19" s="728"/>
      <c r="AM19" s="728"/>
      <c r="AN19" s="728"/>
      <c r="AO19" s="728"/>
      <c r="AP19" s="728"/>
      <c r="AQ19" s="728"/>
      <c r="AR19" s="728"/>
      <c r="AS19" s="728"/>
      <c r="AT19" s="729"/>
      <c r="AU19" s="390"/>
    </row>
    <row r="20" spans="20:47" ht="18.75" customHeight="1" thickBot="1">
      <c r="T20" s="373"/>
      <c r="U20" s="576"/>
      <c r="V20" s="12"/>
      <c r="W20" s="472" t="s">
        <v>404</v>
      </c>
      <c r="X20" s="311"/>
      <c r="Y20" s="311"/>
      <c r="Z20" s="311"/>
      <c r="AA20" s="311"/>
      <c r="AB20" s="15"/>
      <c r="AC20" s="15"/>
      <c r="AD20" s="14" t="s">
        <v>403</v>
      </c>
      <c r="AE20" s="314"/>
      <c r="AF20" s="13"/>
      <c r="AG20" s="479"/>
      <c r="AH20" s="730"/>
      <c r="AI20" s="730"/>
      <c r="AJ20" s="730"/>
      <c r="AK20" s="730"/>
      <c r="AL20" s="730"/>
      <c r="AM20" s="730"/>
      <c r="AN20" s="730"/>
      <c r="AO20" s="730"/>
      <c r="AP20" s="730"/>
      <c r="AQ20" s="730"/>
      <c r="AR20" s="730"/>
      <c r="AS20" s="730"/>
      <c r="AT20" s="731"/>
      <c r="AU20" s="390"/>
    </row>
    <row r="21" spans="20:47" ht="15.75" customHeight="1">
      <c r="T21" s="373"/>
      <c r="U21" s="593" t="s">
        <v>8</v>
      </c>
      <c r="V21" s="604" t="s">
        <v>9</v>
      </c>
      <c r="W21" s="559" t="s">
        <v>10</v>
      </c>
      <c r="X21" s="560"/>
      <c r="Y21" s="560"/>
      <c r="Z21" s="530"/>
      <c r="AA21" s="531"/>
      <c r="AB21" s="531"/>
      <c r="AC21" s="531"/>
      <c r="AD21" s="531"/>
      <c r="AE21" s="596" t="s">
        <v>11</v>
      </c>
      <c r="AF21" s="732" t="s">
        <v>12</v>
      </c>
      <c r="AG21" s="565"/>
      <c r="AH21" s="566"/>
      <c r="AI21" s="566"/>
      <c r="AJ21" s="566"/>
      <c r="AK21" s="528" t="s">
        <v>11</v>
      </c>
      <c r="AL21" s="589" t="s">
        <v>13</v>
      </c>
      <c r="AM21" s="476"/>
      <c r="AN21" s="476"/>
      <c r="AO21" s="476"/>
      <c r="AP21" s="698"/>
      <c r="AQ21" s="699"/>
      <c r="AR21" s="699"/>
      <c r="AS21" s="699"/>
      <c r="AT21" s="745" t="s">
        <v>14</v>
      </c>
      <c r="AU21" s="390"/>
    </row>
    <row r="22" spans="20:47" ht="15.75" customHeight="1">
      <c r="T22" s="373"/>
      <c r="U22" s="594"/>
      <c r="V22" s="505"/>
      <c r="W22" s="561"/>
      <c r="X22" s="562"/>
      <c r="Y22" s="562"/>
      <c r="Z22" s="532"/>
      <c r="AA22" s="533"/>
      <c r="AB22" s="533"/>
      <c r="AC22" s="533"/>
      <c r="AD22" s="533"/>
      <c r="AE22" s="597"/>
      <c r="AF22" s="733"/>
      <c r="AG22" s="567"/>
      <c r="AH22" s="568"/>
      <c r="AI22" s="568"/>
      <c r="AJ22" s="568"/>
      <c r="AK22" s="526"/>
      <c r="AL22" s="590"/>
      <c r="AM22" s="477"/>
      <c r="AN22" s="477"/>
      <c r="AO22" s="477"/>
      <c r="AP22" s="700"/>
      <c r="AQ22" s="700"/>
      <c r="AR22" s="700"/>
      <c r="AS22" s="700"/>
      <c r="AT22" s="490"/>
      <c r="AU22" s="390"/>
    </row>
    <row r="23" spans="20:47" ht="18" customHeight="1">
      <c r="T23" s="373"/>
      <c r="U23" s="594"/>
      <c r="V23" s="505"/>
      <c r="W23" s="563"/>
      <c r="X23" s="564"/>
      <c r="Y23" s="564"/>
      <c r="Z23" s="583" t="s">
        <v>15</v>
      </c>
      <c r="AA23" s="584"/>
      <c r="AB23" s="584"/>
      <c r="AC23" s="582"/>
      <c r="AD23" s="582"/>
      <c r="AE23" s="16" t="s">
        <v>16</v>
      </c>
      <c r="AF23" s="733"/>
      <c r="AG23" s="569"/>
      <c r="AH23" s="570"/>
      <c r="AI23" s="570"/>
      <c r="AJ23" s="570"/>
      <c r="AK23" s="527"/>
      <c r="AL23" s="590"/>
      <c r="AM23" s="581"/>
      <c r="AN23" s="581"/>
      <c r="AO23" s="581"/>
      <c r="AP23" s="700"/>
      <c r="AQ23" s="700"/>
      <c r="AR23" s="700"/>
      <c r="AS23" s="700"/>
      <c r="AT23" s="490"/>
      <c r="AU23" s="390"/>
    </row>
    <row r="24" spans="20:47" ht="15.75" customHeight="1">
      <c r="T24" s="373"/>
      <c r="U24" s="594"/>
      <c r="V24" s="505"/>
      <c r="W24" s="480" t="s">
        <v>376</v>
      </c>
      <c r="X24" s="481"/>
      <c r="Y24" s="482"/>
      <c r="Z24" s="585"/>
      <c r="AA24" s="586"/>
      <c r="AB24" s="586"/>
      <c r="AC24" s="586"/>
      <c r="AD24" s="586"/>
      <c r="AE24" s="735" t="s">
        <v>18</v>
      </c>
      <c r="AF24" s="733"/>
      <c r="AG24" s="509"/>
      <c r="AH24" s="510"/>
      <c r="AI24" s="510"/>
      <c r="AJ24" s="510"/>
      <c r="AK24" s="525" t="s">
        <v>18</v>
      </c>
      <c r="AL24" s="590"/>
      <c r="AM24" s="555"/>
      <c r="AN24" s="556"/>
      <c r="AO24" s="556"/>
      <c r="AP24" s="700"/>
      <c r="AQ24" s="700"/>
      <c r="AR24" s="700"/>
      <c r="AS24" s="700"/>
      <c r="AT24" s="490"/>
      <c r="AU24" s="390"/>
    </row>
    <row r="25" spans="20:47" ht="15.75" customHeight="1">
      <c r="T25" s="373"/>
      <c r="U25" s="594"/>
      <c r="V25" s="505"/>
      <c r="W25" s="483"/>
      <c r="X25" s="484"/>
      <c r="Y25" s="485"/>
      <c r="Z25" s="587"/>
      <c r="AA25" s="588"/>
      <c r="AB25" s="588"/>
      <c r="AC25" s="588"/>
      <c r="AD25" s="588"/>
      <c r="AE25" s="597"/>
      <c r="AF25" s="733"/>
      <c r="AG25" s="511"/>
      <c r="AH25" s="512"/>
      <c r="AI25" s="512"/>
      <c r="AJ25" s="512"/>
      <c r="AK25" s="526"/>
      <c r="AL25" s="590"/>
      <c r="AM25" s="555"/>
      <c r="AN25" s="556"/>
      <c r="AO25" s="556"/>
      <c r="AP25" s="700"/>
      <c r="AQ25" s="700"/>
      <c r="AR25" s="700"/>
      <c r="AS25" s="700"/>
      <c r="AT25" s="490"/>
      <c r="AU25" s="390"/>
    </row>
    <row r="26" spans="20:47" ht="18" customHeight="1">
      <c r="T26" s="373"/>
      <c r="U26" s="594"/>
      <c r="V26" s="508"/>
      <c r="W26" s="486"/>
      <c r="X26" s="487"/>
      <c r="Y26" s="488"/>
      <c r="Z26" s="583" t="s">
        <v>15</v>
      </c>
      <c r="AA26" s="584"/>
      <c r="AB26" s="584"/>
      <c r="AC26" s="529"/>
      <c r="AD26" s="529"/>
      <c r="AE26" s="17" t="s">
        <v>19</v>
      </c>
      <c r="AF26" s="734"/>
      <c r="AG26" s="513"/>
      <c r="AH26" s="514"/>
      <c r="AI26" s="514"/>
      <c r="AJ26" s="514"/>
      <c r="AK26" s="527"/>
      <c r="AL26" s="590"/>
      <c r="AM26" s="557"/>
      <c r="AN26" s="558"/>
      <c r="AO26" s="558"/>
      <c r="AP26" s="701"/>
      <c r="AQ26" s="701"/>
      <c r="AR26" s="701"/>
      <c r="AS26" s="701"/>
      <c r="AT26" s="491"/>
      <c r="AU26" s="390"/>
    </row>
    <row r="27" spans="20:47" ht="15" customHeight="1">
      <c r="T27" s="373"/>
      <c r="U27" s="594"/>
      <c r="V27" s="501" t="s">
        <v>20</v>
      </c>
      <c r="W27" s="501"/>
      <c r="X27" s="501"/>
      <c r="Y27" s="502"/>
      <c r="Z27" s="711"/>
      <c r="AA27" s="712"/>
      <c r="AB27" s="492" t="s">
        <v>21</v>
      </c>
      <c r="AC27" s="492"/>
      <c r="AD27" s="492"/>
      <c r="AE27" s="493"/>
      <c r="AF27" s="609" t="s">
        <v>22</v>
      </c>
      <c r="AG27" s="18"/>
      <c r="AH27" s="498" t="s">
        <v>396</v>
      </c>
      <c r="AI27" s="499"/>
      <c r="AJ27" s="499"/>
      <c r="AK27" s="499"/>
      <c r="AL27" s="475"/>
      <c r="AM27" s="500"/>
      <c r="AN27" s="501"/>
      <c r="AO27" s="502"/>
      <c r="AP27" s="702"/>
      <c r="AQ27" s="703"/>
      <c r="AR27" s="703"/>
      <c r="AS27" s="703"/>
      <c r="AT27" s="489"/>
      <c r="AU27" s="390"/>
    </row>
    <row r="28" spans="20:47" ht="15" customHeight="1">
      <c r="T28" s="373"/>
      <c r="U28" s="594"/>
      <c r="V28" s="504"/>
      <c r="W28" s="504"/>
      <c r="X28" s="504"/>
      <c r="Y28" s="505"/>
      <c r="Z28" s="713"/>
      <c r="AA28" s="714"/>
      <c r="AB28" s="494"/>
      <c r="AC28" s="494"/>
      <c r="AD28" s="494"/>
      <c r="AE28" s="495"/>
      <c r="AF28" s="590"/>
      <c r="AG28" s="18"/>
      <c r="AH28" s="498" t="s">
        <v>23</v>
      </c>
      <c r="AI28" s="499"/>
      <c r="AJ28" s="499"/>
      <c r="AK28" s="499"/>
      <c r="AL28" s="473"/>
      <c r="AM28" s="503"/>
      <c r="AN28" s="504"/>
      <c r="AO28" s="505"/>
      <c r="AP28" s="704"/>
      <c r="AQ28" s="703"/>
      <c r="AR28" s="703"/>
      <c r="AS28" s="703"/>
      <c r="AT28" s="490"/>
      <c r="AU28" s="390"/>
    </row>
    <row r="29" spans="20:47" ht="15" customHeight="1">
      <c r="T29" s="373"/>
      <c r="U29" s="594"/>
      <c r="V29" s="504"/>
      <c r="W29" s="504"/>
      <c r="X29" s="504"/>
      <c r="Y29" s="505"/>
      <c r="Z29" s="715"/>
      <c r="AA29" s="716"/>
      <c r="AB29" s="496"/>
      <c r="AC29" s="496"/>
      <c r="AD29" s="496"/>
      <c r="AE29" s="497"/>
      <c r="AF29" s="590"/>
      <c r="AG29" s="18"/>
      <c r="AH29" s="498" t="s">
        <v>24</v>
      </c>
      <c r="AI29" s="499"/>
      <c r="AJ29" s="499"/>
      <c r="AK29" s="499"/>
      <c r="AL29" s="473"/>
      <c r="AM29" s="503"/>
      <c r="AN29" s="504"/>
      <c r="AO29" s="505"/>
      <c r="AP29" s="704"/>
      <c r="AQ29" s="703"/>
      <c r="AR29" s="703"/>
      <c r="AS29" s="703"/>
      <c r="AT29" s="490"/>
      <c r="AU29" s="390"/>
    </row>
    <row r="30" spans="20:47" ht="15" customHeight="1">
      <c r="T30" s="373"/>
      <c r="U30" s="594"/>
      <c r="V30" s="504"/>
      <c r="W30" s="504"/>
      <c r="X30" s="504"/>
      <c r="Y30" s="505"/>
      <c r="Z30" s="515"/>
      <c r="AA30" s="516"/>
      <c r="AB30" s="492" t="s">
        <v>25</v>
      </c>
      <c r="AC30" s="492"/>
      <c r="AD30" s="492"/>
      <c r="AE30" s="493"/>
      <c r="AF30" s="590"/>
      <c r="AG30" s="19"/>
      <c r="AH30" s="498" t="s">
        <v>26</v>
      </c>
      <c r="AI30" s="499"/>
      <c r="AJ30" s="499"/>
      <c r="AK30" s="499"/>
      <c r="AL30" s="473"/>
      <c r="AM30" s="503"/>
      <c r="AN30" s="504"/>
      <c r="AO30" s="505"/>
      <c r="AP30" s="704"/>
      <c r="AQ30" s="703"/>
      <c r="AR30" s="703"/>
      <c r="AS30" s="703"/>
      <c r="AT30" s="490"/>
      <c r="AU30" s="390"/>
    </row>
    <row r="31" spans="20:47" ht="15" customHeight="1">
      <c r="T31" s="373"/>
      <c r="U31" s="594"/>
      <c r="V31" s="504"/>
      <c r="W31" s="504"/>
      <c r="X31" s="504"/>
      <c r="Y31" s="505"/>
      <c r="Z31" s="517"/>
      <c r="AA31" s="518"/>
      <c r="AB31" s="494"/>
      <c r="AC31" s="494"/>
      <c r="AD31" s="494"/>
      <c r="AE31" s="495"/>
      <c r="AF31" s="590"/>
      <c r="AG31" s="720"/>
      <c r="AH31" s="659"/>
      <c r="AI31" s="659"/>
      <c r="AJ31" s="659"/>
      <c r="AK31" s="721"/>
      <c r="AL31" s="473"/>
      <c r="AM31" s="503"/>
      <c r="AN31" s="504"/>
      <c r="AO31" s="505"/>
      <c r="AP31" s="704"/>
      <c r="AQ31" s="703"/>
      <c r="AR31" s="703"/>
      <c r="AS31" s="703"/>
      <c r="AT31" s="490"/>
      <c r="AU31" s="390"/>
    </row>
    <row r="32" spans="20:47" ht="15" customHeight="1">
      <c r="T32" s="373"/>
      <c r="U32" s="594"/>
      <c r="V32" s="507"/>
      <c r="W32" s="507"/>
      <c r="X32" s="507"/>
      <c r="Y32" s="508"/>
      <c r="Z32" s="519"/>
      <c r="AA32" s="520"/>
      <c r="AB32" s="496"/>
      <c r="AC32" s="496"/>
      <c r="AD32" s="496"/>
      <c r="AE32" s="497"/>
      <c r="AF32" s="610"/>
      <c r="AG32" s="722"/>
      <c r="AH32" s="723"/>
      <c r="AI32" s="723"/>
      <c r="AJ32" s="723"/>
      <c r="AK32" s="724"/>
      <c r="AL32" s="474"/>
      <c r="AM32" s="506"/>
      <c r="AN32" s="507"/>
      <c r="AO32" s="508"/>
      <c r="AP32" s="705"/>
      <c r="AQ32" s="706"/>
      <c r="AR32" s="706"/>
      <c r="AS32" s="706"/>
      <c r="AT32" s="491"/>
      <c r="AU32" s="390"/>
    </row>
    <row r="33" spans="20:47" ht="15" customHeight="1">
      <c r="T33" s="373"/>
      <c r="U33" s="594"/>
      <c r="V33" s="598" t="s">
        <v>27</v>
      </c>
      <c r="W33" s="598"/>
      <c r="X33" s="598"/>
      <c r="Y33" s="599"/>
      <c r="Z33" s="1997"/>
      <c r="AA33" s="1998"/>
      <c r="AB33" s="1995"/>
      <c r="AC33" s="637" t="s">
        <v>28</v>
      </c>
      <c r="AD33" s="637"/>
      <c r="AE33" s="637"/>
      <c r="AF33" s="637"/>
      <c r="AG33" s="637"/>
      <c r="AH33" s="637"/>
      <c r="AI33" s="637"/>
      <c r="AJ33" s="637"/>
      <c r="AK33" s="637"/>
      <c r="AL33" s="637"/>
      <c r="AM33" s="637"/>
      <c r="AN33" s="637"/>
      <c r="AO33" s="637"/>
      <c r="AP33" s="637"/>
      <c r="AQ33" s="637"/>
      <c r="AR33" s="637"/>
      <c r="AS33" s="637"/>
      <c r="AT33" s="1991"/>
      <c r="AU33" s="390"/>
    </row>
    <row r="34" spans="20:47" ht="15" customHeight="1">
      <c r="T34" s="373"/>
      <c r="U34" s="594"/>
      <c r="V34" s="600"/>
      <c r="W34" s="600"/>
      <c r="X34" s="600"/>
      <c r="Y34" s="601"/>
      <c r="Z34" s="2001"/>
      <c r="AA34" s="2002"/>
      <c r="AB34" s="1996"/>
      <c r="AC34" s="638"/>
      <c r="AD34" s="638"/>
      <c r="AE34" s="638"/>
      <c r="AF34" s="638"/>
      <c r="AG34" s="638"/>
      <c r="AH34" s="638"/>
      <c r="AI34" s="638"/>
      <c r="AJ34" s="638"/>
      <c r="AK34" s="638"/>
      <c r="AL34" s="638"/>
      <c r="AM34" s="638"/>
      <c r="AN34" s="638"/>
      <c r="AO34" s="638"/>
      <c r="AP34" s="638"/>
      <c r="AQ34" s="638"/>
      <c r="AR34" s="638"/>
      <c r="AS34" s="638"/>
      <c r="AT34" s="1994"/>
      <c r="AU34" s="390"/>
    </row>
    <row r="35" spans="20:47" ht="15" customHeight="1">
      <c r="T35" s="373"/>
      <c r="U35" s="594"/>
      <c r="V35" s="600"/>
      <c r="W35" s="600"/>
      <c r="X35" s="600"/>
      <c r="Y35" s="601"/>
      <c r="Z35" s="1999"/>
      <c r="AA35" s="2000"/>
      <c r="AB35" s="1995"/>
      <c r="AC35" s="1992" t="s">
        <v>395</v>
      </c>
      <c r="AD35" s="1992"/>
      <c r="AE35" s="1992"/>
      <c r="AF35" s="1992"/>
      <c r="AG35" s="1992"/>
      <c r="AH35" s="1992"/>
      <c r="AI35" s="1992"/>
      <c r="AJ35" s="1992"/>
      <c r="AK35" s="1992"/>
      <c r="AL35" s="1992"/>
      <c r="AM35" s="1992"/>
      <c r="AN35" s="1992"/>
      <c r="AO35" s="1992"/>
      <c r="AP35" s="1992"/>
      <c r="AQ35" s="1992"/>
      <c r="AR35" s="1992"/>
      <c r="AS35" s="1992"/>
      <c r="AT35" s="1993"/>
      <c r="AU35" s="390"/>
    </row>
    <row r="36" spans="20:47" ht="15" customHeight="1">
      <c r="T36" s="373"/>
      <c r="U36" s="594"/>
      <c r="V36" s="602"/>
      <c r="W36" s="602"/>
      <c r="X36" s="602"/>
      <c r="Y36" s="603"/>
      <c r="Z36" s="2001"/>
      <c r="AA36" s="2002"/>
      <c r="AB36" s="1996"/>
      <c r="AC36" s="638"/>
      <c r="AD36" s="638"/>
      <c r="AE36" s="638"/>
      <c r="AF36" s="638"/>
      <c r="AG36" s="638"/>
      <c r="AH36" s="638"/>
      <c r="AI36" s="638"/>
      <c r="AJ36" s="638"/>
      <c r="AK36" s="638"/>
      <c r="AL36" s="638"/>
      <c r="AM36" s="638"/>
      <c r="AN36" s="638"/>
      <c r="AO36" s="638"/>
      <c r="AP36" s="638"/>
      <c r="AQ36" s="638"/>
      <c r="AR36" s="638"/>
      <c r="AS36" s="638"/>
      <c r="AT36" s="1994"/>
      <c r="AU36" s="390"/>
    </row>
    <row r="37" spans="20:47" ht="15.75" customHeight="1">
      <c r="T37" s="373"/>
      <c r="U37" s="594"/>
      <c r="V37" s="492" t="s">
        <v>84</v>
      </c>
      <c r="W37" s="631"/>
      <c r="X37" s="631"/>
      <c r="Y37" s="632"/>
      <c r="Z37" s="696" t="s">
        <v>29</v>
      </c>
      <c r="AA37" s="697"/>
      <c r="AB37" s="611" t="s">
        <v>30</v>
      </c>
      <c r="AC37" s="612"/>
      <c r="AD37" s="612"/>
      <c r="AE37" s="613"/>
      <c r="AF37" s="614"/>
      <c r="AG37" s="614"/>
      <c r="AH37" s="614"/>
      <c r="AI37" s="614"/>
      <c r="AJ37" s="614"/>
      <c r="AK37" s="614"/>
      <c r="AL37" s="614"/>
      <c r="AM37" s="614"/>
      <c r="AN37" s="614"/>
      <c r="AO37" s="614"/>
      <c r="AP37" s="614"/>
      <c r="AQ37" s="614"/>
      <c r="AR37" s="614"/>
      <c r="AS37" s="614"/>
      <c r="AT37" s="615"/>
      <c r="AU37" s="390"/>
    </row>
    <row r="38" spans="20:47" ht="15.75" customHeight="1">
      <c r="T38" s="373"/>
      <c r="U38" s="594"/>
      <c r="V38" s="633"/>
      <c r="W38" s="633"/>
      <c r="X38" s="633"/>
      <c r="Y38" s="634"/>
      <c r="Z38" s="639" t="s">
        <v>31</v>
      </c>
      <c r="AA38" s="640"/>
      <c r="AB38" s="640"/>
      <c r="AC38" s="640"/>
      <c r="AD38" s="687"/>
      <c r="AE38" s="687"/>
      <c r="AF38" s="687"/>
      <c r="AG38" s="687"/>
      <c r="AH38" s="687"/>
      <c r="AI38" s="687"/>
      <c r="AJ38" s="687"/>
      <c r="AK38" s="687"/>
      <c r="AL38" s="687"/>
      <c r="AM38" s="687"/>
      <c r="AN38" s="687"/>
      <c r="AO38" s="687"/>
      <c r="AP38" s="687"/>
      <c r="AQ38" s="687"/>
      <c r="AR38" s="687"/>
      <c r="AS38" s="687"/>
      <c r="AT38" s="688"/>
      <c r="AU38" s="390"/>
    </row>
    <row r="39" spans="20:47" ht="15.75" customHeight="1">
      <c r="T39" s="373"/>
      <c r="U39" s="594"/>
      <c r="V39" s="633"/>
      <c r="W39" s="633"/>
      <c r="X39" s="633"/>
      <c r="Y39" s="634"/>
      <c r="Z39" s="641"/>
      <c r="AA39" s="642"/>
      <c r="AB39" s="642"/>
      <c r="AC39" s="642"/>
      <c r="AD39" s="689"/>
      <c r="AE39" s="689"/>
      <c r="AF39" s="689"/>
      <c r="AG39" s="689"/>
      <c r="AH39" s="689"/>
      <c r="AI39" s="689"/>
      <c r="AJ39" s="689"/>
      <c r="AK39" s="689"/>
      <c r="AL39" s="689"/>
      <c r="AM39" s="689"/>
      <c r="AN39" s="689"/>
      <c r="AO39" s="689"/>
      <c r="AP39" s="689"/>
      <c r="AQ39" s="689"/>
      <c r="AR39" s="689"/>
      <c r="AS39" s="689"/>
      <c r="AT39" s="690"/>
      <c r="AU39" s="390"/>
    </row>
    <row r="40" spans="20:47" ht="15.75" customHeight="1" thickBot="1">
      <c r="T40" s="373"/>
      <c r="U40" s="594"/>
      <c r="V40" s="635"/>
      <c r="W40" s="635"/>
      <c r="X40" s="635"/>
      <c r="Y40" s="636"/>
      <c r="Z40" s="643"/>
      <c r="AA40" s="644"/>
      <c r="AB40" s="644"/>
      <c r="AC40" s="644"/>
      <c r="AD40" s="691"/>
      <c r="AE40" s="691"/>
      <c r="AF40" s="691"/>
      <c r="AG40" s="691"/>
      <c r="AH40" s="691"/>
      <c r="AI40" s="691"/>
      <c r="AJ40" s="691"/>
      <c r="AK40" s="691"/>
      <c r="AL40" s="691"/>
      <c r="AM40" s="691"/>
      <c r="AN40" s="691"/>
      <c r="AO40" s="691"/>
      <c r="AP40" s="691"/>
      <c r="AQ40" s="691"/>
      <c r="AR40" s="691"/>
      <c r="AS40" s="691"/>
      <c r="AT40" s="692"/>
      <c r="AU40" s="390"/>
    </row>
    <row r="41" spans="20:47" ht="21" customHeight="1">
      <c r="T41" s="373"/>
      <c r="U41" s="594"/>
      <c r="V41" s="684" t="s">
        <v>324</v>
      </c>
      <c r="W41" s="528"/>
      <c r="X41" s="528"/>
      <c r="Y41" s="596"/>
      <c r="Z41" s="20"/>
      <c r="AA41" s="21" t="s">
        <v>401</v>
      </c>
      <c r="AB41" s="21"/>
      <c r="AC41" s="21"/>
      <c r="AD41" s="21"/>
      <c r="AE41" s="21"/>
      <c r="AF41" s="21"/>
      <c r="AG41" s="21"/>
      <c r="AH41" s="21"/>
      <c r="AI41" s="21"/>
      <c r="AJ41" s="21"/>
      <c r="AK41" s="21"/>
      <c r="AL41" s="21"/>
      <c r="AM41" s="21"/>
      <c r="AN41" s="21"/>
      <c r="AO41" s="21"/>
      <c r="AP41" s="21"/>
      <c r="AQ41" s="21"/>
      <c r="AR41" s="21"/>
      <c r="AS41" s="21"/>
      <c r="AT41" s="22"/>
      <c r="AU41" s="390"/>
    </row>
    <row r="42" spans="20:47" ht="21" customHeight="1" thickBot="1">
      <c r="T42" s="373"/>
      <c r="U42" s="595"/>
      <c r="V42" s="685"/>
      <c r="W42" s="685"/>
      <c r="X42" s="685"/>
      <c r="Y42" s="686"/>
      <c r="Z42" s="23"/>
      <c r="AA42" s="24" t="s">
        <v>325</v>
      </c>
      <c r="AB42" s="24"/>
      <c r="AC42" s="24"/>
      <c r="AD42" s="24"/>
      <c r="AE42" s="24"/>
      <c r="AF42" s="24"/>
      <c r="AG42" s="24"/>
      <c r="AH42" s="24"/>
      <c r="AI42" s="24"/>
      <c r="AJ42" s="24"/>
      <c r="AK42" s="24"/>
      <c r="AL42" s="24"/>
      <c r="AM42" s="24"/>
      <c r="AN42" s="24"/>
      <c r="AO42" s="24"/>
      <c r="AP42" s="24"/>
      <c r="AQ42" s="24"/>
      <c r="AR42" s="24"/>
      <c r="AS42" s="24"/>
      <c r="AT42" s="25"/>
      <c r="AU42" s="390"/>
    </row>
    <row r="43" spans="20:47" ht="14.25" thickBot="1">
      <c r="T43" s="373"/>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390"/>
    </row>
    <row r="44" spans="20:47" ht="15" customHeight="1">
      <c r="T44" s="373"/>
      <c r="U44" s="648" t="s">
        <v>32</v>
      </c>
      <c r="V44" s="649"/>
      <c r="W44" s="649"/>
      <c r="X44" s="650"/>
      <c r="Y44" s="628" t="s">
        <v>33</v>
      </c>
      <c r="Z44" s="629"/>
      <c r="AA44" s="630"/>
      <c r="AB44" s="679"/>
      <c r="AC44" s="577"/>
      <c r="AD44" s="577"/>
      <c r="AE44" s="577"/>
      <c r="AF44" s="577"/>
      <c r="AG44" s="577"/>
      <c r="AH44" s="577"/>
      <c r="AI44" s="577"/>
      <c r="AJ44" s="577"/>
      <c r="AK44" s="680"/>
      <c r="AL44" s="681" t="s">
        <v>34</v>
      </c>
      <c r="AM44" s="682"/>
      <c r="AN44" s="683"/>
      <c r="AO44" s="693"/>
      <c r="AP44" s="694"/>
      <c r="AQ44" s="694"/>
      <c r="AR44" s="694"/>
      <c r="AS44" s="694"/>
      <c r="AT44" s="695"/>
      <c r="AU44" s="390"/>
    </row>
    <row r="45" spans="20:47" ht="15" customHeight="1">
      <c r="T45" s="373"/>
      <c r="U45" s="651"/>
      <c r="V45" s="652"/>
      <c r="W45" s="652"/>
      <c r="X45" s="653"/>
      <c r="Y45" s="621" t="s">
        <v>35</v>
      </c>
      <c r="Z45" s="622"/>
      <c r="AA45" s="623"/>
      <c r="AB45" s="672"/>
      <c r="AC45" s="673"/>
      <c r="AD45" s="673"/>
      <c r="AE45" s="673"/>
      <c r="AF45" s="673"/>
      <c r="AG45" s="673"/>
      <c r="AH45" s="673"/>
      <c r="AI45" s="673"/>
      <c r="AJ45" s="673"/>
      <c r="AK45" s="674"/>
      <c r="AL45" s="645" t="s">
        <v>382</v>
      </c>
      <c r="AM45" s="646"/>
      <c r="AN45" s="678"/>
      <c r="AO45" s="616"/>
      <c r="AP45" s="617"/>
      <c r="AQ45" s="617"/>
      <c r="AR45" s="617"/>
      <c r="AS45" s="617"/>
      <c r="AT45" s="618"/>
      <c r="AU45" s="390"/>
    </row>
    <row r="46" spans="20:47" ht="15" customHeight="1">
      <c r="T46" s="373"/>
      <c r="U46" s="651"/>
      <c r="V46" s="652"/>
      <c r="W46" s="652"/>
      <c r="X46" s="653"/>
      <c r="Y46" s="624"/>
      <c r="Z46" s="564"/>
      <c r="AA46" s="625"/>
      <c r="AB46" s="675"/>
      <c r="AC46" s="676"/>
      <c r="AD46" s="676"/>
      <c r="AE46" s="676"/>
      <c r="AF46" s="676"/>
      <c r="AG46" s="676"/>
      <c r="AH46" s="676"/>
      <c r="AI46" s="676"/>
      <c r="AJ46" s="676"/>
      <c r="AK46" s="677"/>
      <c r="AL46" s="645" t="s">
        <v>383</v>
      </c>
      <c r="AM46" s="646"/>
      <c r="AN46" s="647"/>
      <c r="AO46" s="619"/>
      <c r="AP46" s="613"/>
      <c r="AQ46" s="613"/>
      <c r="AR46" s="613"/>
      <c r="AS46" s="613"/>
      <c r="AT46" s="620"/>
      <c r="AU46" s="390"/>
    </row>
    <row r="47" spans="20:47" ht="15" customHeight="1">
      <c r="T47" s="373"/>
      <c r="U47" s="651"/>
      <c r="V47" s="652"/>
      <c r="W47" s="652"/>
      <c r="X47" s="653"/>
      <c r="Y47" s="666" t="s">
        <v>36</v>
      </c>
      <c r="Z47" s="667"/>
      <c r="AA47" s="668"/>
      <c r="AB47" s="382" t="s">
        <v>37</v>
      </c>
      <c r="AC47" s="657"/>
      <c r="AD47" s="657"/>
      <c r="AE47" s="26" t="s">
        <v>38</v>
      </c>
      <c r="AF47" s="661"/>
      <c r="AG47" s="661"/>
      <c r="AH47" s="658"/>
      <c r="AI47" s="659"/>
      <c r="AJ47" s="659"/>
      <c r="AK47" s="659"/>
      <c r="AL47" s="659"/>
      <c r="AM47" s="659"/>
      <c r="AN47" s="659"/>
      <c r="AO47" s="659"/>
      <c r="AP47" s="659"/>
      <c r="AQ47" s="659"/>
      <c r="AR47" s="659"/>
      <c r="AS47" s="659"/>
      <c r="AT47" s="660"/>
      <c r="AU47" s="390"/>
    </row>
    <row r="48" spans="20:47" ht="15" customHeight="1" thickBot="1">
      <c r="T48" s="373"/>
      <c r="U48" s="654"/>
      <c r="V48" s="655"/>
      <c r="W48" s="655"/>
      <c r="X48" s="656"/>
      <c r="Y48" s="669" t="s">
        <v>39</v>
      </c>
      <c r="Z48" s="670"/>
      <c r="AA48" s="671"/>
      <c r="AB48" s="662"/>
      <c r="AC48" s="663"/>
      <c r="AD48" s="663"/>
      <c r="AE48" s="664"/>
      <c r="AF48" s="664"/>
      <c r="AG48" s="664"/>
      <c r="AH48" s="664"/>
      <c r="AI48" s="664"/>
      <c r="AJ48" s="664"/>
      <c r="AK48" s="664"/>
      <c r="AL48" s="664"/>
      <c r="AM48" s="664"/>
      <c r="AN48" s="664"/>
      <c r="AO48" s="664"/>
      <c r="AP48" s="664"/>
      <c r="AQ48" s="664"/>
      <c r="AR48" s="664"/>
      <c r="AS48" s="664"/>
      <c r="AT48" s="665"/>
      <c r="AU48" s="390"/>
    </row>
    <row r="49" spans="20:47" ht="13.5">
      <c r="T49" s="373"/>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c r="AT49" s="168"/>
      <c r="AU49" s="390"/>
    </row>
    <row r="50" spans="20:47" ht="13.5" customHeight="1">
      <c r="T50" s="373"/>
      <c r="U50" s="27"/>
      <c r="V50" s="27"/>
      <c r="W50" s="28"/>
      <c r="X50" s="29"/>
      <c r="Y50" s="29"/>
      <c r="Z50" s="29"/>
      <c r="AA50" s="29"/>
      <c r="AB50" s="7"/>
      <c r="AC50" s="7"/>
      <c r="AD50" s="7"/>
      <c r="AE50" s="7"/>
      <c r="AF50" s="7"/>
      <c r="AG50" s="7"/>
      <c r="AH50" s="7"/>
      <c r="AI50" s="7"/>
      <c r="AJ50" s="7"/>
      <c r="AK50" s="7"/>
      <c r="AL50" s="7"/>
      <c r="AM50" s="7"/>
      <c r="AN50" s="7"/>
      <c r="AO50" s="7"/>
      <c r="AP50" s="7"/>
      <c r="AQ50" s="7"/>
      <c r="AR50" s="7"/>
      <c r="AS50" s="7"/>
      <c r="AT50" s="7"/>
      <c r="AU50" s="390"/>
    </row>
    <row r="51" spans="20:47" ht="13.5" customHeight="1">
      <c r="T51" s="373"/>
      <c r="U51" s="27"/>
      <c r="V51" s="27"/>
      <c r="W51" s="30"/>
      <c r="X51" s="312"/>
      <c r="Y51" s="312"/>
      <c r="Z51" s="312"/>
      <c r="AA51" s="312"/>
      <c r="AB51" s="30"/>
      <c r="AC51" s="30"/>
      <c r="AD51" s="30"/>
      <c r="AE51" s="30"/>
      <c r="AF51" s="30"/>
      <c r="AG51" s="30"/>
      <c r="AH51" s="30"/>
      <c r="AI51" s="30"/>
      <c r="AJ51" s="7"/>
      <c r="AK51" s="7"/>
      <c r="AL51" s="31"/>
      <c r="AM51" s="31"/>
      <c r="AN51" s="32"/>
      <c r="AO51" s="7"/>
      <c r="AP51" s="7"/>
      <c r="AQ51" s="389" t="s">
        <v>336</v>
      </c>
      <c r="AR51" s="31"/>
      <c r="AS51" s="31"/>
      <c r="AT51" s="33"/>
      <c r="AU51" s="390"/>
    </row>
    <row r="52" spans="20:47" ht="15.75" customHeight="1" thickBot="1">
      <c r="T52" s="397"/>
      <c r="U52" s="398"/>
      <c r="V52" s="398"/>
      <c r="W52" s="379"/>
      <c r="X52" s="383"/>
      <c r="Y52" s="383"/>
      <c r="Z52" s="383"/>
      <c r="AA52" s="383"/>
      <c r="AB52" s="379"/>
      <c r="AC52" s="379"/>
      <c r="AD52" s="379"/>
      <c r="AE52" s="379"/>
      <c r="AF52" s="379"/>
      <c r="AG52" s="379"/>
      <c r="AH52" s="379"/>
      <c r="AI52" s="379"/>
      <c r="AJ52" s="399"/>
      <c r="AK52" s="399"/>
      <c r="AL52" s="262"/>
      <c r="AM52" s="262"/>
      <c r="AN52" s="400"/>
      <c r="AO52" s="399"/>
      <c r="AP52" s="399"/>
      <c r="AQ52" s="399"/>
      <c r="AR52" s="262"/>
      <c r="AS52" s="262"/>
      <c r="AT52" s="401"/>
      <c r="AU52" s="402"/>
    </row>
    <row r="53" spans="21:46" ht="15.75" customHeight="1">
      <c r="U53" s="27"/>
      <c r="V53" s="27"/>
      <c r="W53" s="30"/>
      <c r="X53" s="312"/>
      <c r="Y53" s="312"/>
      <c r="Z53" s="312"/>
      <c r="AA53" s="312"/>
      <c r="AB53" s="30"/>
      <c r="AC53" s="30"/>
      <c r="AD53" s="30"/>
      <c r="AE53" s="30"/>
      <c r="AF53" s="30"/>
      <c r="AG53" s="30"/>
      <c r="AH53" s="30"/>
      <c r="AI53" s="30"/>
      <c r="AJ53" s="7"/>
      <c r="AK53" s="7"/>
      <c r="AL53" s="31"/>
      <c r="AM53" s="31"/>
      <c r="AN53" s="32"/>
      <c r="AO53" s="7"/>
      <c r="AP53" s="7"/>
      <c r="AQ53" s="1"/>
      <c r="AR53" s="31"/>
      <c r="AS53" s="31"/>
      <c r="AT53" s="33"/>
    </row>
    <row r="54" spans="20:50" s="314" customFormat="1" ht="15" customHeight="1">
      <c r="T54" s="313"/>
      <c r="U54" s="78"/>
      <c r="V54" s="79"/>
      <c r="W54" s="78"/>
      <c r="X54" s="78"/>
      <c r="Y54" s="78"/>
      <c r="Z54" s="78"/>
      <c r="AA54" s="78"/>
      <c r="AB54" s="78"/>
      <c r="AC54" s="78"/>
      <c r="AD54" s="78"/>
      <c r="AE54" s="78"/>
      <c r="AF54" s="78"/>
      <c r="AG54" s="78"/>
      <c r="AH54" s="78"/>
      <c r="AI54" s="78"/>
      <c r="AJ54" s="78"/>
      <c r="AK54" s="78"/>
      <c r="AL54" s="78"/>
      <c r="AM54" s="78"/>
      <c r="AN54" s="78"/>
      <c r="AO54" s="78"/>
      <c r="AP54" s="78"/>
      <c r="AQ54" s="313"/>
      <c r="AR54" s="78"/>
      <c r="AS54" s="78"/>
      <c r="AT54" s="78"/>
      <c r="AX54" s="77"/>
    </row>
    <row r="55" spans="20:50" s="314" customFormat="1" ht="16.5" customHeight="1">
      <c r="T55" s="313"/>
      <c r="U55" s="78"/>
      <c r="V55" s="79"/>
      <c r="W55" s="78"/>
      <c r="X55" s="78"/>
      <c r="Y55" s="78"/>
      <c r="Z55" s="78"/>
      <c r="AA55" s="78"/>
      <c r="AB55" s="78"/>
      <c r="AC55" s="78"/>
      <c r="AD55" s="78"/>
      <c r="AE55" s="78"/>
      <c r="AF55" s="315"/>
      <c r="AG55" s="315"/>
      <c r="AH55" s="78"/>
      <c r="AI55" s="316"/>
      <c r="AJ55" s="317"/>
      <c r="AK55" s="317"/>
      <c r="AL55" s="317"/>
      <c r="AM55" s="317"/>
      <c r="AN55" s="317"/>
      <c r="AO55" s="317"/>
      <c r="AP55" s="317"/>
      <c r="AQ55" s="317"/>
      <c r="AR55" s="317"/>
      <c r="AS55" s="317"/>
      <c r="AT55" s="318"/>
      <c r="AX55" s="77"/>
    </row>
    <row r="56" spans="20:50" s="314" customFormat="1" ht="16.5" customHeight="1">
      <c r="T56" s="313"/>
      <c r="U56" s="78"/>
      <c r="V56" s="79"/>
      <c r="W56" s="78"/>
      <c r="X56" s="78"/>
      <c r="Y56" s="78"/>
      <c r="Z56" s="78"/>
      <c r="AA56" s="78"/>
      <c r="AB56" s="78"/>
      <c r="AC56" s="78"/>
      <c r="AD56" s="78"/>
      <c r="AE56" s="78"/>
      <c r="AF56" s="315"/>
      <c r="AG56" s="315"/>
      <c r="AH56" s="78"/>
      <c r="AI56" s="319"/>
      <c r="AJ56" s="318"/>
      <c r="AK56" s="318"/>
      <c r="AL56" s="318"/>
      <c r="AM56" s="318"/>
      <c r="AN56" s="318"/>
      <c r="AO56" s="318"/>
      <c r="AP56" s="318"/>
      <c r="AQ56" s="318"/>
      <c r="AR56" s="318"/>
      <c r="AS56" s="318"/>
      <c r="AT56" s="318"/>
      <c r="AX56" s="77"/>
    </row>
    <row r="57" spans="20:50" s="314" customFormat="1" ht="15.75" customHeight="1">
      <c r="T57" s="313"/>
      <c r="U57" s="27"/>
      <c r="V57" s="320"/>
      <c r="W57" s="28"/>
      <c r="X57" s="28"/>
      <c r="Y57" s="29"/>
      <c r="Z57" s="31"/>
      <c r="AA57" s="321"/>
      <c r="AB57" s="322"/>
      <c r="AC57" s="322"/>
      <c r="AD57" s="322"/>
      <c r="AE57" s="322"/>
      <c r="AF57" s="322"/>
      <c r="AG57" s="322"/>
      <c r="AH57" s="322"/>
      <c r="AI57" s="322"/>
      <c r="AJ57" s="322"/>
      <c r="AK57" s="322"/>
      <c r="AL57" s="322"/>
      <c r="AM57" s="197"/>
      <c r="AN57" s="197"/>
      <c r="AO57" s="197"/>
      <c r="AP57" s="323"/>
      <c r="AQ57" s="324"/>
      <c r="AR57" s="324"/>
      <c r="AS57" s="324"/>
      <c r="AT57" s="324"/>
      <c r="AX57" s="77"/>
    </row>
    <row r="58" spans="20:50" s="314" customFormat="1" ht="15.75" customHeight="1">
      <c r="T58" s="313"/>
      <c r="U58" s="27"/>
      <c r="V58" s="320"/>
      <c r="W58" s="28"/>
      <c r="X58" s="28"/>
      <c r="Y58" s="29"/>
      <c r="Z58" s="31"/>
      <c r="AA58" s="324"/>
      <c r="AB58" s="30"/>
      <c r="AC58" s="30"/>
      <c r="AD58" s="30"/>
      <c r="AE58" s="30"/>
      <c r="AF58" s="30"/>
      <c r="AG58" s="30"/>
      <c r="AH58" s="30"/>
      <c r="AI58" s="30"/>
      <c r="AJ58" s="30"/>
      <c r="AK58" s="30"/>
      <c r="AL58" s="30"/>
      <c r="AM58" s="41"/>
      <c r="AN58" s="41"/>
      <c r="AO58" s="41"/>
      <c r="AP58" s="200"/>
      <c r="AQ58" s="324"/>
      <c r="AR58" s="324"/>
      <c r="AS58" s="324"/>
      <c r="AT58" s="324"/>
      <c r="AX58" s="77"/>
    </row>
    <row r="59" spans="20:50" s="314" customFormat="1" ht="15.75" customHeight="1">
      <c r="T59" s="313"/>
      <c r="U59" s="27"/>
      <c r="V59" s="320"/>
      <c r="W59" s="28"/>
      <c r="X59" s="28"/>
      <c r="Y59" s="31"/>
      <c r="Z59" s="31"/>
      <c r="AA59" s="30"/>
      <c r="AB59" s="30"/>
      <c r="AC59" s="30"/>
      <c r="AD59" s="30"/>
      <c r="AE59" s="30"/>
      <c r="AF59" s="30"/>
      <c r="AG59" s="30"/>
      <c r="AH59" s="30"/>
      <c r="AI59" s="30"/>
      <c r="AJ59" s="30"/>
      <c r="AK59" s="30"/>
      <c r="AL59" s="30"/>
      <c r="AM59" s="41"/>
      <c r="AN59" s="41"/>
      <c r="AO59" s="41"/>
      <c r="AP59" s="325"/>
      <c r="AQ59" s="325"/>
      <c r="AR59" s="197"/>
      <c r="AS59" s="326"/>
      <c r="AT59" s="327"/>
      <c r="AX59" s="77"/>
    </row>
    <row r="60" spans="20:50" s="314" customFormat="1" ht="15.75" customHeight="1">
      <c r="T60" s="313"/>
      <c r="U60" s="27"/>
      <c r="V60" s="320"/>
      <c r="W60" s="28"/>
      <c r="X60" s="28"/>
      <c r="Y60" s="31"/>
      <c r="Z60" s="31"/>
      <c r="AA60" s="30"/>
      <c r="AB60" s="30"/>
      <c r="AC60" s="30"/>
      <c r="AD60" s="30"/>
      <c r="AE60" s="30"/>
      <c r="AF60" s="30"/>
      <c r="AG60" s="30"/>
      <c r="AH60" s="30"/>
      <c r="AI60" s="30"/>
      <c r="AJ60" s="30"/>
      <c r="AK60" s="30"/>
      <c r="AL60" s="30"/>
      <c r="AM60" s="41"/>
      <c r="AN60" s="41"/>
      <c r="AO60" s="41"/>
      <c r="AP60" s="202"/>
      <c r="AQ60" s="325"/>
      <c r="AR60" s="325"/>
      <c r="AS60" s="328"/>
      <c r="AT60" s="328"/>
      <c r="AX60" s="77"/>
    </row>
    <row r="61" spans="20:50" s="314" customFormat="1" ht="16.5" customHeight="1">
      <c r="T61" s="313"/>
      <c r="U61" s="27"/>
      <c r="V61" s="320"/>
      <c r="W61" s="324"/>
      <c r="X61" s="324"/>
      <c r="Y61" s="325"/>
      <c r="Z61" s="325"/>
      <c r="AA61" s="329"/>
      <c r="AB61" s="29"/>
      <c r="AC61" s="329"/>
      <c r="AD61" s="29"/>
      <c r="AE61" s="329"/>
      <c r="AF61" s="29"/>
      <c r="AG61" s="329"/>
      <c r="AH61" s="329"/>
      <c r="AI61" s="29"/>
      <c r="AJ61" s="324"/>
      <c r="AK61" s="324"/>
      <c r="AL61" s="330"/>
      <c r="AM61" s="322"/>
      <c r="AN61" s="309"/>
      <c r="AO61" s="330"/>
      <c r="AP61" s="330"/>
      <c r="AQ61" s="309"/>
      <c r="AR61" s="330"/>
      <c r="AS61" s="330"/>
      <c r="AT61" s="331"/>
      <c r="AX61" s="77"/>
    </row>
    <row r="62" spans="20:50" s="314" customFormat="1" ht="16.5" customHeight="1">
      <c r="T62" s="313"/>
      <c r="U62" s="27"/>
      <c r="V62" s="320"/>
      <c r="W62" s="29"/>
      <c r="X62" s="29"/>
      <c r="Y62" s="325"/>
      <c r="Z62" s="325"/>
      <c r="AA62" s="329"/>
      <c r="AB62" s="31"/>
      <c r="AC62" s="329"/>
      <c r="AD62" s="31"/>
      <c r="AE62" s="329"/>
      <c r="AF62" s="31"/>
      <c r="AG62" s="329"/>
      <c r="AH62" s="329"/>
      <c r="AI62" s="29"/>
      <c r="AJ62" s="332"/>
      <c r="AK62" s="332"/>
      <c r="AL62" s="330"/>
      <c r="AM62" s="322"/>
      <c r="AN62" s="309"/>
      <c r="AO62" s="330"/>
      <c r="AP62" s="330"/>
      <c r="AQ62" s="309"/>
      <c r="AR62" s="330"/>
      <c r="AS62" s="330"/>
      <c r="AT62" s="331"/>
      <c r="AX62" s="77"/>
    </row>
    <row r="63" spans="20:50" s="314" customFormat="1" ht="15.75" customHeight="1">
      <c r="T63" s="313"/>
      <c r="U63" s="27"/>
      <c r="V63" s="320"/>
      <c r="W63" s="29"/>
      <c r="X63" s="29"/>
      <c r="Y63" s="333"/>
      <c r="Z63" s="330"/>
      <c r="AA63" s="334"/>
      <c r="AB63" s="334"/>
      <c r="AC63" s="324"/>
      <c r="AD63" s="324"/>
      <c r="AE63" s="322"/>
      <c r="AF63" s="322"/>
      <c r="AG63" s="322"/>
      <c r="AH63" s="322"/>
      <c r="AI63" s="322"/>
      <c r="AJ63" s="322"/>
      <c r="AK63" s="322"/>
      <c r="AL63" s="322"/>
      <c r="AM63" s="322"/>
      <c r="AN63" s="322"/>
      <c r="AO63" s="322"/>
      <c r="AP63" s="322"/>
      <c r="AQ63" s="322"/>
      <c r="AR63" s="324"/>
      <c r="AS63" s="30"/>
      <c r="AT63" s="30"/>
      <c r="AX63" s="77"/>
    </row>
    <row r="64" spans="20:50" s="314" customFormat="1" ht="15.75" customHeight="1">
      <c r="T64" s="313"/>
      <c r="U64" s="27"/>
      <c r="V64" s="320"/>
      <c r="W64" s="29"/>
      <c r="X64" s="29"/>
      <c r="Y64" s="322"/>
      <c r="Z64" s="322"/>
      <c r="AA64" s="322"/>
      <c r="AB64" s="322"/>
      <c r="AC64" s="322"/>
      <c r="AD64" s="322"/>
      <c r="AE64" s="322"/>
      <c r="AF64" s="322"/>
      <c r="AG64" s="322"/>
      <c r="AH64" s="322"/>
      <c r="AI64" s="322"/>
      <c r="AJ64" s="322"/>
      <c r="AK64" s="322"/>
      <c r="AL64" s="322"/>
      <c r="AM64" s="322"/>
      <c r="AN64" s="322"/>
      <c r="AO64" s="322"/>
      <c r="AP64" s="322"/>
      <c r="AQ64" s="322"/>
      <c r="AR64" s="335"/>
      <c r="AS64" s="336"/>
      <c r="AT64" s="337"/>
      <c r="AX64" s="77"/>
    </row>
    <row r="65" spans="20:50" s="314" customFormat="1" ht="15.75" customHeight="1">
      <c r="T65" s="313"/>
      <c r="U65" s="27"/>
      <c r="V65" s="320"/>
      <c r="W65" s="29"/>
      <c r="X65" s="29"/>
      <c r="Y65" s="322"/>
      <c r="Z65" s="322"/>
      <c r="AA65" s="322"/>
      <c r="AB65" s="322"/>
      <c r="AC65" s="322"/>
      <c r="AD65" s="322"/>
      <c r="AE65" s="322"/>
      <c r="AF65" s="322"/>
      <c r="AG65" s="322"/>
      <c r="AH65" s="322"/>
      <c r="AI65" s="322"/>
      <c r="AJ65" s="322"/>
      <c r="AK65" s="322"/>
      <c r="AL65" s="322"/>
      <c r="AM65" s="322"/>
      <c r="AN65" s="322"/>
      <c r="AO65" s="322"/>
      <c r="AP65" s="322"/>
      <c r="AQ65" s="322"/>
      <c r="AR65" s="336"/>
      <c r="AS65" s="336"/>
      <c r="AT65" s="338"/>
      <c r="AX65" s="77"/>
    </row>
    <row r="66" spans="20:50" s="314" customFormat="1" ht="15.75" customHeight="1">
      <c r="T66" s="313"/>
      <c r="U66" s="27"/>
      <c r="V66" s="320"/>
      <c r="W66" s="29"/>
      <c r="X66" s="29"/>
      <c r="Y66" s="29"/>
      <c r="Z66" s="29"/>
      <c r="AA66" s="322"/>
      <c r="AB66" s="322"/>
      <c r="AC66" s="322"/>
      <c r="AD66" s="322"/>
      <c r="AE66" s="322"/>
      <c r="AF66" s="322"/>
      <c r="AG66" s="322"/>
      <c r="AH66" s="324"/>
      <c r="AI66" s="324"/>
      <c r="AJ66" s="29"/>
      <c r="AK66" s="29"/>
      <c r="AL66" s="339"/>
      <c r="AM66" s="340"/>
      <c r="AN66" s="341"/>
      <c r="AO66" s="342"/>
      <c r="AP66" s="342"/>
      <c r="AQ66" s="342"/>
      <c r="AR66" s="342"/>
      <c r="AS66" s="342"/>
      <c r="AT66" s="342"/>
      <c r="AX66" s="77"/>
    </row>
    <row r="67" spans="20:50" s="314" customFormat="1" ht="15.75" customHeight="1">
      <c r="T67" s="313"/>
      <c r="U67" s="27"/>
      <c r="V67" s="320"/>
      <c r="W67" s="29"/>
      <c r="X67" s="29"/>
      <c r="Y67" s="322"/>
      <c r="Z67" s="322"/>
      <c r="AA67" s="322"/>
      <c r="AB67" s="322"/>
      <c r="AC67" s="322"/>
      <c r="AD67" s="322"/>
      <c r="AE67" s="322"/>
      <c r="AF67" s="322"/>
      <c r="AG67" s="322"/>
      <c r="AH67" s="343"/>
      <c r="AI67" s="338"/>
      <c r="AJ67" s="29"/>
      <c r="AK67" s="29"/>
      <c r="AL67" s="340"/>
      <c r="AM67" s="340"/>
      <c r="AN67" s="342"/>
      <c r="AO67" s="342"/>
      <c r="AP67" s="342"/>
      <c r="AQ67" s="342"/>
      <c r="AR67" s="342"/>
      <c r="AS67" s="342"/>
      <c r="AT67" s="342"/>
      <c r="AX67" s="77"/>
    </row>
    <row r="68" spans="20:50" s="314" customFormat="1" ht="15.75" customHeight="1">
      <c r="T68" s="313"/>
      <c r="U68" s="27"/>
      <c r="V68" s="320"/>
      <c r="W68" s="31"/>
      <c r="X68" s="31"/>
      <c r="Y68" s="344"/>
      <c r="Z68" s="345"/>
      <c r="AA68" s="330"/>
      <c r="AB68" s="330"/>
      <c r="AC68" s="330"/>
      <c r="AD68" s="330"/>
      <c r="AE68" s="330"/>
      <c r="AF68" s="330"/>
      <c r="AG68" s="330"/>
      <c r="AH68" s="343"/>
      <c r="AI68" s="338"/>
      <c r="AJ68" s="29"/>
      <c r="AK68" s="29"/>
      <c r="AL68" s="340"/>
      <c r="AM68" s="340"/>
      <c r="AN68" s="342"/>
      <c r="AO68" s="342"/>
      <c r="AP68" s="342"/>
      <c r="AQ68" s="342"/>
      <c r="AR68" s="342"/>
      <c r="AS68" s="342"/>
      <c r="AT68" s="342"/>
      <c r="AX68" s="77"/>
    </row>
    <row r="69" spans="20:50" s="314" customFormat="1" ht="15.75" customHeight="1">
      <c r="T69" s="313"/>
      <c r="U69" s="27"/>
      <c r="V69" s="320"/>
      <c r="W69" s="346"/>
      <c r="X69" s="346"/>
      <c r="Y69" s="347"/>
      <c r="Z69" s="347"/>
      <c r="AA69" s="347"/>
      <c r="AB69" s="50"/>
      <c r="AC69" s="29"/>
      <c r="AD69" s="348"/>
      <c r="AE69" s="348"/>
      <c r="AF69" s="340"/>
      <c r="AG69" s="340"/>
      <c r="AH69" s="340"/>
      <c r="AI69" s="340"/>
      <c r="AJ69" s="341"/>
      <c r="AK69" s="342"/>
      <c r="AL69" s="342"/>
      <c r="AM69" s="342"/>
      <c r="AN69" s="342"/>
      <c r="AO69" s="342"/>
      <c r="AP69" s="342"/>
      <c r="AQ69" s="342"/>
      <c r="AR69" s="342"/>
      <c r="AS69" s="342"/>
      <c r="AT69" s="342"/>
      <c r="AX69" s="77"/>
    </row>
    <row r="70" spans="20:50" s="314" customFormat="1" ht="15.75" customHeight="1">
      <c r="T70" s="313"/>
      <c r="U70" s="27"/>
      <c r="V70" s="320"/>
      <c r="W70" s="346"/>
      <c r="X70" s="346"/>
      <c r="Y70" s="347"/>
      <c r="Z70" s="347"/>
      <c r="AA70" s="347"/>
      <c r="AB70" s="50"/>
      <c r="AC70" s="29"/>
      <c r="AD70" s="348"/>
      <c r="AE70" s="348"/>
      <c r="AF70" s="340"/>
      <c r="AG70" s="340"/>
      <c r="AH70" s="340"/>
      <c r="AI70" s="340"/>
      <c r="AJ70" s="342"/>
      <c r="AK70" s="342"/>
      <c r="AL70" s="342"/>
      <c r="AM70" s="342"/>
      <c r="AN70" s="342"/>
      <c r="AO70" s="342"/>
      <c r="AP70" s="342"/>
      <c r="AQ70" s="342"/>
      <c r="AR70" s="342"/>
      <c r="AS70" s="342"/>
      <c r="AT70" s="342"/>
      <c r="AX70" s="77"/>
    </row>
    <row r="71" spans="20:50" s="314" customFormat="1" ht="15.75" customHeight="1">
      <c r="T71" s="313"/>
      <c r="U71" s="27"/>
      <c r="V71" s="320"/>
      <c r="W71" s="346"/>
      <c r="X71" s="346"/>
      <c r="Y71" s="347"/>
      <c r="Z71" s="347"/>
      <c r="AA71" s="347"/>
      <c r="AB71" s="349"/>
      <c r="AC71" s="30"/>
      <c r="AD71" s="348"/>
      <c r="AE71" s="348"/>
      <c r="AF71" s="340"/>
      <c r="AG71" s="340"/>
      <c r="AH71" s="340"/>
      <c r="AI71" s="340"/>
      <c r="AJ71" s="342"/>
      <c r="AK71" s="342"/>
      <c r="AL71" s="342"/>
      <c r="AM71" s="342"/>
      <c r="AN71" s="342"/>
      <c r="AO71" s="342"/>
      <c r="AP71" s="342"/>
      <c r="AQ71" s="342"/>
      <c r="AR71" s="342"/>
      <c r="AS71" s="342"/>
      <c r="AT71" s="342"/>
      <c r="AX71" s="77"/>
    </row>
    <row r="72" spans="20:50" s="314" customFormat="1" ht="16.5" customHeight="1">
      <c r="T72" s="313"/>
      <c r="U72" s="27"/>
      <c r="V72" s="320"/>
      <c r="W72" s="346"/>
      <c r="X72" s="346"/>
      <c r="Y72" s="28"/>
      <c r="Z72" s="29"/>
      <c r="AA72" s="29"/>
      <c r="AB72" s="29"/>
      <c r="AC72" s="29"/>
      <c r="AD72" s="28"/>
      <c r="AE72" s="28"/>
      <c r="AF72" s="28"/>
      <c r="AG72" s="29"/>
      <c r="AH72" s="29"/>
      <c r="AI72" s="29"/>
      <c r="AJ72" s="29"/>
      <c r="AK72" s="29"/>
      <c r="AL72" s="29"/>
      <c r="AM72" s="28"/>
      <c r="AN72" s="28"/>
      <c r="AO72" s="28"/>
      <c r="AP72" s="29"/>
      <c r="AQ72" s="29"/>
      <c r="AR72" s="29"/>
      <c r="AS72" s="29"/>
      <c r="AT72" s="29"/>
      <c r="AX72" s="77"/>
    </row>
    <row r="73" spans="20:50" s="314" customFormat="1" ht="16.5" customHeight="1">
      <c r="T73" s="313"/>
      <c r="U73" s="27"/>
      <c r="V73" s="320"/>
      <c r="W73" s="346"/>
      <c r="X73" s="27"/>
      <c r="Y73" s="29"/>
      <c r="Z73" s="29"/>
      <c r="AA73" s="29"/>
      <c r="AB73" s="29"/>
      <c r="AC73" s="29"/>
      <c r="AD73" s="28"/>
      <c r="AE73" s="28"/>
      <c r="AF73" s="28"/>
      <c r="AG73" s="29"/>
      <c r="AH73" s="29"/>
      <c r="AI73" s="29"/>
      <c r="AJ73" s="29"/>
      <c r="AK73" s="29"/>
      <c r="AL73" s="29"/>
      <c r="AM73" s="28"/>
      <c r="AN73" s="28"/>
      <c r="AO73" s="28"/>
      <c r="AP73" s="29"/>
      <c r="AQ73" s="29"/>
      <c r="AR73" s="29"/>
      <c r="AS73" s="29"/>
      <c r="AT73" s="29"/>
      <c r="AX73" s="77"/>
    </row>
    <row r="74" spans="20:50" s="314" customFormat="1" ht="15.75" customHeight="1">
      <c r="T74" s="313"/>
      <c r="U74" s="27"/>
      <c r="V74" s="320"/>
      <c r="W74" s="346"/>
      <c r="X74" s="27"/>
      <c r="Y74" s="350"/>
      <c r="Z74" s="350"/>
      <c r="AA74" s="350"/>
      <c r="AB74" s="350"/>
      <c r="AC74" s="350"/>
      <c r="AD74" s="351"/>
      <c r="AE74" s="351"/>
      <c r="AF74" s="351"/>
      <c r="AG74" s="352"/>
      <c r="AH74" s="352"/>
      <c r="AI74" s="332"/>
      <c r="AJ74" s="353"/>
      <c r="AK74" s="353"/>
      <c r="AL74" s="349"/>
      <c r="AM74" s="347"/>
      <c r="AN74" s="347"/>
      <c r="AO74" s="349"/>
      <c r="AP74" s="324"/>
      <c r="AQ74" s="329"/>
      <c r="AR74" s="29"/>
      <c r="AS74" s="329"/>
      <c r="AT74" s="29"/>
      <c r="AX74" s="77"/>
    </row>
    <row r="75" spans="20:50" s="314" customFormat="1" ht="18.75" customHeight="1">
      <c r="T75" s="313"/>
      <c r="U75" s="27"/>
      <c r="V75" s="320"/>
      <c r="W75" s="346"/>
      <c r="X75" s="27"/>
      <c r="Y75" s="354"/>
      <c r="Z75" s="350"/>
      <c r="AA75" s="350"/>
      <c r="AB75" s="350"/>
      <c r="AC75" s="355"/>
      <c r="AD75" s="351"/>
      <c r="AE75" s="351"/>
      <c r="AF75" s="351"/>
      <c r="AG75" s="356"/>
      <c r="AH75" s="356"/>
      <c r="AI75" s="332"/>
      <c r="AJ75" s="353"/>
      <c r="AK75" s="353"/>
      <c r="AL75" s="349"/>
      <c r="AM75" s="347"/>
      <c r="AN75" s="347"/>
      <c r="AO75" s="349"/>
      <c r="AP75" s="324"/>
      <c r="AQ75" s="329"/>
      <c r="AR75" s="29"/>
      <c r="AS75" s="329"/>
      <c r="AT75" s="29"/>
      <c r="AX75" s="77"/>
    </row>
    <row r="76" spans="20:50" s="314" customFormat="1" ht="15.75" customHeight="1">
      <c r="T76" s="313"/>
      <c r="U76" s="27"/>
      <c r="V76" s="320"/>
      <c r="W76" s="346"/>
      <c r="X76" s="27"/>
      <c r="Y76" s="350"/>
      <c r="Z76" s="350"/>
      <c r="AA76" s="350"/>
      <c r="AB76" s="350"/>
      <c r="AC76" s="350"/>
      <c r="AD76" s="351"/>
      <c r="AE76" s="351"/>
      <c r="AF76" s="351"/>
      <c r="AG76" s="352"/>
      <c r="AH76" s="352"/>
      <c r="AI76" s="332"/>
      <c r="AJ76" s="353"/>
      <c r="AK76" s="353"/>
      <c r="AL76" s="349"/>
      <c r="AM76" s="347"/>
      <c r="AN76" s="347"/>
      <c r="AO76" s="349"/>
      <c r="AP76" s="324"/>
      <c r="AQ76" s="329"/>
      <c r="AR76" s="29"/>
      <c r="AS76" s="329"/>
      <c r="AT76" s="29"/>
      <c r="AX76" s="77"/>
    </row>
    <row r="77" spans="20:50" s="314" customFormat="1" ht="18" customHeight="1">
      <c r="T77" s="313"/>
      <c r="U77" s="27"/>
      <c r="V77" s="320"/>
      <c r="W77" s="346"/>
      <c r="X77" s="27"/>
      <c r="Y77" s="354"/>
      <c r="Z77" s="350"/>
      <c r="AA77" s="350"/>
      <c r="AB77" s="350"/>
      <c r="AC77" s="355"/>
      <c r="AD77" s="351"/>
      <c r="AE77" s="351"/>
      <c r="AF77" s="351"/>
      <c r="AG77" s="356"/>
      <c r="AH77" s="332"/>
      <c r="AI77" s="332"/>
      <c r="AJ77" s="353"/>
      <c r="AK77" s="353"/>
      <c r="AL77" s="349"/>
      <c r="AM77" s="347"/>
      <c r="AN77" s="347"/>
      <c r="AO77" s="349"/>
      <c r="AP77" s="324"/>
      <c r="AQ77" s="329"/>
      <c r="AR77" s="29"/>
      <c r="AS77" s="329"/>
      <c r="AT77" s="29"/>
      <c r="AX77" s="77"/>
    </row>
    <row r="78" spans="20:50" s="314" customFormat="1" ht="15.75" customHeight="1">
      <c r="T78" s="313"/>
      <c r="U78" s="27"/>
      <c r="V78" s="320"/>
      <c r="W78" s="346"/>
      <c r="X78" s="27"/>
      <c r="Y78" s="350"/>
      <c r="Z78" s="350"/>
      <c r="AA78" s="350"/>
      <c r="AB78" s="350"/>
      <c r="AC78" s="350"/>
      <c r="AD78" s="351"/>
      <c r="AE78" s="351"/>
      <c r="AF78" s="351"/>
      <c r="AG78" s="352"/>
      <c r="AH78" s="352"/>
      <c r="AI78" s="332"/>
      <c r="AJ78" s="347"/>
      <c r="AK78" s="347"/>
      <c r="AL78" s="349"/>
      <c r="AM78" s="347"/>
      <c r="AN78" s="347"/>
      <c r="AO78" s="349"/>
      <c r="AP78" s="324"/>
      <c r="AQ78" s="329"/>
      <c r="AR78" s="29"/>
      <c r="AS78" s="329"/>
      <c r="AT78" s="29"/>
      <c r="AX78" s="77"/>
    </row>
    <row r="79" spans="20:50" s="314" customFormat="1" ht="18" customHeight="1">
      <c r="T79" s="313"/>
      <c r="U79" s="27"/>
      <c r="V79" s="320"/>
      <c r="W79" s="346"/>
      <c r="X79" s="27"/>
      <c r="Y79" s="354"/>
      <c r="Z79" s="350"/>
      <c r="AA79" s="350"/>
      <c r="AB79" s="350"/>
      <c r="AC79" s="355"/>
      <c r="AD79" s="351"/>
      <c r="AE79" s="351"/>
      <c r="AF79" s="351"/>
      <c r="AG79" s="356"/>
      <c r="AH79" s="332"/>
      <c r="AI79" s="332"/>
      <c r="AJ79" s="347"/>
      <c r="AK79" s="347"/>
      <c r="AL79" s="349"/>
      <c r="AM79" s="347"/>
      <c r="AN79" s="347"/>
      <c r="AO79" s="349"/>
      <c r="AP79" s="324"/>
      <c r="AQ79" s="329"/>
      <c r="AR79" s="29"/>
      <c r="AS79" s="329"/>
      <c r="AT79" s="29"/>
      <c r="AX79" s="77"/>
    </row>
    <row r="80" spans="20:50" s="314" customFormat="1" ht="15.75" customHeight="1">
      <c r="T80" s="313"/>
      <c r="U80" s="27"/>
      <c r="V80" s="320"/>
      <c r="W80" s="28"/>
      <c r="X80" s="28"/>
      <c r="Y80" s="29"/>
      <c r="Z80" s="29"/>
      <c r="AA80" s="321"/>
      <c r="AB80" s="321"/>
      <c r="AC80" s="321"/>
      <c r="AD80" s="321"/>
      <c r="AE80" s="321"/>
      <c r="AF80" s="321"/>
      <c r="AG80" s="321"/>
      <c r="AH80" s="321"/>
      <c r="AI80" s="321"/>
      <c r="AJ80" s="321"/>
      <c r="AK80" s="321"/>
      <c r="AL80" s="321"/>
      <c r="AM80" s="197"/>
      <c r="AN80" s="197"/>
      <c r="AO80" s="197"/>
      <c r="AP80" s="323"/>
      <c r="AQ80" s="324"/>
      <c r="AR80" s="324"/>
      <c r="AS80" s="324"/>
      <c r="AT80" s="324"/>
      <c r="AX80" s="77"/>
    </row>
    <row r="81" spans="20:50" s="314" customFormat="1" ht="15.75" customHeight="1">
      <c r="T81" s="313"/>
      <c r="U81" s="27"/>
      <c r="V81" s="320"/>
      <c r="W81" s="28"/>
      <c r="X81" s="28"/>
      <c r="Y81" s="29"/>
      <c r="Z81" s="29"/>
      <c r="AA81" s="324"/>
      <c r="AB81" s="324"/>
      <c r="AC81" s="324"/>
      <c r="AD81" s="324"/>
      <c r="AE81" s="324"/>
      <c r="AF81" s="324"/>
      <c r="AG81" s="324"/>
      <c r="AH81" s="324"/>
      <c r="AI81" s="324"/>
      <c r="AJ81" s="324"/>
      <c r="AK81" s="324"/>
      <c r="AL81" s="324"/>
      <c r="AM81" s="41"/>
      <c r="AN81" s="41"/>
      <c r="AO81" s="41"/>
      <c r="AP81" s="200"/>
      <c r="AQ81" s="324"/>
      <c r="AR81" s="324"/>
      <c r="AS81" s="324"/>
      <c r="AT81" s="324"/>
      <c r="AX81" s="77"/>
    </row>
    <row r="82" spans="20:50" s="314" customFormat="1" ht="15.75" customHeight="1">
      <c r="T82" s="313"/>
      <c r="U82" s="27"/>
      <c r="V82" s="320"/>
      <c r="W82" s="28"/>
      <c r="X82" s="28"/>
      <c r="Y82" s="29"/>
      <c r="Z82" s="29"/>
      <c r="AA82" s="324"/>
      <c r="AB82" s="324"/>
      <c r="AC82" s="324"/>
      <c r="AD82" s="324"/>
      <c r="AE82" s="324"/>
      <c r="AF82" s="324"/>
      <c r="AG82" s="324"/>
      <c r="AH82" s="324"/>
      <c r="AI82" s="324"/>
      <c r="AJ82" s="324"/>
      <c r="AK82" s="324"/>
      <c r="AL82" s="324"/>
      <c r="AM82" s="41"/>
      <c r="AN82" s="41"/>
      <c r="AO82" s="41"/>
      <c r="AP82" s="325"/>
      <c r="AQ82" s="325"/>
      <c r="AR82" s="325"/>
      <c r="AS82" s="328"/>
      <c r="AT82" s="328"/>
      <c r="AX82" s="77"/>
    </row>
    <row r="83" spans="20:50" s="314" customFormat="1" ht="15.75" customHeight="1">
      <c r="T83" s="313"/>
      <c r="U83" s="27"/>
      <c r="V83" s="320"/>
      <c r="W83" s="28"/>
      <c r="X83" s="28"/>
      <c r="Y83" s="29"/>
      <c r="Z83" s="29"/>
      <c r="AA83" s="324"/>
      <c r="AB83" s="324"/>
      <c r="AC83" s="324"/>
      <c r="AD83" s="324"/>
      <c r="AE83" s="324"/>
      <c r="AF83" s="324"/>
      <c r="AG83" s="324"/>
      <c r="AH83" s="324"/>
      <c r="AI83" s="324"/>
      <c r="AJ83" s="324"/>
      <c r="AK83" s="324"/>
      <c r="AL83" s="324"/>
      <c r="AM83" s="41"/>
      <c r="AN83" s="41"/>
      <c r="AO83" s="41"/>
      <c r="AP83" s="202"/>
      <c r="AQ83" s="357"/>
      <c r="AR83" s="357"/>
      <c r="AS83" s="358"/>
      <c r="AT83" s="358"/>
      <c r="AX83" s="77"/>
    </row>
    <row r="84" spans="20:50" s="314" customFormat="1" ht="16.5" customHeight="1">
      <c r="T84" s="313"/>
      <c r="U84" s="27"/>
      <c r="V84" s="320"/>
      <c r="W84" s="324"/>
      <c r="X84" s="324"/>
      <c r="Y84" s="325"/>
      <c r="Z84" s="325"/>
      <c r="AA84" s="329"/>
      <c r="AB84" s="29"/>
      <c r="AC84" s="329"/>
      <c r="AD84" s="29"/>
      <c r="AE84" s="329"/>
      <c r="AF84" s="29"/>
      <c r="AG84" s="329"/>
      <c r="AH84" s="329"/>
      <c r="AI84" s="29"/>
      <c r="AJ84" s="324"/>
      <c r="AK84" s="324"/>
      <c r="AL84" s="330"/>
      <c r="AM84" s="322"/>
      <c r="AN84" s="309"/>
      <c r="AO84" s="330"/>
      <c r="AP84" s="330"/>
      <c r="AQ84" s="309"/>
      <c r="AR84" s="330"/>
      <c r="AS84" s="330"/>
      <c r="AT84" s="331"/>
      <c r="AX84" s="77"/>
    </row>
    <row r="85" spans="20:50" s="314" customFormat="1" ht="16.5" customHeight="1">
      <c r="T85" s="313"/>
      <c r="U85" s="27"/>
      <c r="V85" s="320"/>
      <c r="W85" s="29"/>
      <c r="X85" s="29"/>
      <c r="Y85" s="325"/>
      <c r="Z85" s="325"/>
      <c r="AA85" s="329"/>
      <c r="AB85" s="31"/>
      <c r="AC85" s="329"/>
      <c r="AD85" s="31"/>
      <c r="AE85" s="329"/>
      <c r="AF85" s="31"/>
      <c r="AG85" s="329"/>
      <c r="AH85" s="329"/>
      <c r="AI85" s="29"/>
      <c r="AJ85" s="332"/>
      <c r="AK85" s="332"/>
      <c r="AL85" s="330"/>
      <c r="AM85" s="322"/>
      <c r="AN85" s="309"/>
      <c r="AO85" s="330"/>
      <c r="AP85" s="330"/>
      <c r="AQ85" s="309"/>
      <c r="AR85" s="330"/>
      <c r="AS85" s="330"/>
      <c r="AT85" s="331"/>
      <c r="AX85" s="77"/>
    </row>
    <row r="86" spans="20:50" s="314" customFormat="1" ht="15.75" customHeight="1">
      <c r="T86" s="313"/>
      <c r="U86" s="27"/>
      <c r="V86" s="320"/>
      <c r="W86" s="29"/>
      <c r="X86" s="29"/>
      <c r="Y86" s="333"/>
      <c r="Z86" s="330"/>
      <c r="AA86" s="334"/>
      <c r="AB86" s="334"/>
      <c r="AC86" s="324"/>
      <c r="AD86" s="324"/>
      <c r="AE86" s="322"/>
      <c r="AF86" s="322"/>
      <c r="AG86" s="322"/>
      <c r="AH86" s="322"/>
      <c r="AI86" s="322"/>
      <c r="AJ86" s="322"/>
      <c r="AK86" s="322"/>
      <c r="AL86" s="322"/>
      <c r="AM86" s="322"/>
      <c r="AN86" s="322"/>
      <c r="AO86" s="322"/>
      <c r="AP86" s="322"/>
      <c r="AQ86" s="322"/>
      <c r="AR86" s="324"/>
      <c r="AS86" s="30"/>
      <c r="AT86" s="30"/>
      <c r="AX86" s="77"/>
    </row>
    <row r="87" spans="20:50" s="314" customFormat="1" ht="15.75" customHeight="1">
      <c r="T87" s="313"/>
      <c r="U87" s="27"/>
      <c r="V87" s="320"/>
      <c r="W87" s="29"/>
      <c r="X87" s="29"/>
      <c r="Y87" s="322"/>
      <c r="Z87" s="322"/>
      <c r="AA87" s="322"/>
      <c r="AB87" s="322"/>
      <c r="AC87" s="322"/>
      <c r="AD87" s="322"/>
      <c r="AE87" s="322"/>
      <c r="AF87" s="322"/>
      <c r="AG87" s="322"/>
      <c r="AH87" s="322"/>
      <c r="AI87" s="322"/>
      <c r="AJ87" s="322"/>
      <c r="AK87" s="322"/>
      <c r="AL87" s="322"/>
      <c r="AM87" s="322"/>
      <c r="AN87" s="322"/>
      <c r="AO87" s="322"/>
      <c r="AP87" s="322"/>
      <c r="AQ87" s="322"/>
      <c r="AR87" s="335"/>
      <c r="AS87" s="336"/>
      <c r="AT87" s="337"/>
      <c r="AX87" s="77"/>
    </row>
    <row r="88" spans="20:50" s="314" customFormat="1" ht="15.75" customHeight="1">
      <c r="T88" s="313"/>
      <c r="U88" s="27"/>
      <c r="V88" s="320"/>
      <c r="W88" s="29"/>
      <c r="X88" s="29"/>
      <c r="Y88" s="322"/>
      <c r="Z88" s="322"/>
      <c r="AA88" s="322"/>
      <c r="AB88" s="322"/>
      <c r="AC88" s="322"/>
      <c r="AD88" s="322"/>
      <c r="AE88" s="322"/>
      <c r="AF88" s="322"/>
      <c r="AG88" s="322"/>
      <c r="AH88" s="322"/>
      <c r="AI88" s="322"/>
      <c r="AJ88" s="322"/>
      <c r="AK88" s="322"/>
      <c r="AL88" s="322"/>
      <c r="AM88" s="322"/>
      <c r="AN88" s="322"/>
      <c r="AO88" s="322"/>
      <c r="AP88" s="322"/>
      <c r="AQ88" s="322"/>
      <c r="AR88" s="336"/>
      <c r="AS88" s="336"/>
      <c r="AT88" s="338"/>
      <c r="AX88" s="77"/>
    </row>
    <row r="89" spans="20:50" s="314" customFormat="1" ht="15.75" customHeight="1">
      <c r="T89" s="313"/>
      <c r="U89" s="27"/>
      <c r="V89" s="320"/>
      <c r="W89" s="29"/>
      <c r="X89" s="29"/>
      <c r="Y89" s="29"/>
      <c r="Z89" s="29"/>
      <c r="AA89" s="322"/>
      <c r="AB89" s="322"/>
      <c r="AC89" s="322"/>
      <c r="AD89" s="322"/>
      <c r="AE89" s="322"/>
      <c r="AF89" s="322"/>
      <c r="AG89" s="322"/>
      <c r="AH89" s="324"/>
      <c r="AI89" s="324"/>
      <c r="AJ89" s="29"/>
      <c r="AK89" s="29"/>
      <c r="AL89" s="339"/>
      <c r="AM89" s="340"/>
      <c r="AN89" s="359"/>
      <c r="AO89" s="359"/>
      <c r="AP89" s="359"/>
      <c r="AQ89" s="359"/>
      <c r="AR89" s="359"/>
      <c r="AS89" s="359"/>
      <c r="AT89" s="359"/>
      <c r="AX89" s="77"/>
    </row>
    <row r="90" spans="20:50" s="314" customFormat="1" ht="15.75" customHeight="1">
      <c r="T90" s="313"/>
      <c r="U90" s="27"/>
      <c r="V90" s="320"/>
      <c r="W90" s="29"/>
      <c r="X90" s="29"/>
      <c r="Y90" s="322"/>
      <c r="Z90" s="322"/>
      <c r="AA90" s="322"/>
      <c r="AB90" s="322"/>
      <c r="AC90" s="322"/>
      <c r="AD90" s="322"/>
      <c r="AE90" s="322"/>
      <c r="AF90" s="322"/>
      <c r="AG90" s="322"/>
      <c r="AH90" s="329"/>
      <c r="AI90" s="338"/>
      <c r="AJ90" s="29"/>
      <c r="AK90" s="29"/>
      <c r="AL90" s="340"/>
      <c r="AM90" s="340"/>
      <c r="AN90" s="359"/>
      <c r="AO90" s="359"/>
      <c r="AP90" s="359"/>
      <c r="AQ90" s="359"/>
      <c r="AR90" s="359"/>
      <c r="AS90" s="359"/>
      <c r="AT90" s="359"/>
      <c r="AX90" s="77"/>
    </row>
    <row r="91" spans="20:50" s="314" customFormat="1" ht="15.75" customHeight="1">
      <c r="T91" s="313"/>
      <c r="U91" s="27"/>
      <c r="V91" s="320"/>
      <c r="W91" s="29"/>
      <c r="X91" s="29"/>
      <c r="Y91" s="344"/>
      <c r="Z91" s="344"/>
      <c r="AA91" s="330"/>
      <c r="AB91" s="330"/>
      <c r="AC91" s="330"/>
      <c r="AD91" s="330"/>
      <c r="AE91" s="330"/>
      <c r="AF91" s="330"/>
      <c r="AG91" s="330"/>
      <c r="AH91" s="329"/>
      <c r="AI91" s="338"/>
      <c r="AJ91" s="29"/>
      <c r="AK91" s="29"/>
      <c r="AL91" s="340"/>
      <c r="AM91" s="340"/>
      <c r="AN91" s="359"/>
      <c r="AO91" s="359"/>
      <c r="AP91" s="359"/>
      <c r="AQ91" s="359"/>
      <c r="AR91" s="359"/>
      <c r="AS91" s="359"/>
      <c r="AT91" s="359"/>
      <c r="AX91" s="77"/>
    </row>
    <row r="92" spans="20:50" s="314" customFormat="1" ht="15" customHeight="1">
      <c r="T92" s="313"/>
      <c r="U92" s="27"/>
      <c r="V92" s="320"/>
      <c r="W92" s="346"/>
      <c r="X92" s="346"/>
      <c r="Y92" s="347"/>
      <c r="Z92" s="347"/>
      <c r="AA92" s="347"/>
      <c r="AB92" s="50"/>
      <c r="AC92" s="29"/>
      <c r="AD92" s="348"/>
      <c r="AE92" s="348"/>
      <c r="AF92" s="340"/>
      <c r="AG92" s="340"/>
      <c r="AH92" s="340"/>
      <c r="AI92" s="340"/>
      <c r="AJ92" s="341"/>
      <c r="AK92" s="342"/>
      <c r="AL92" s="342"/>
      <c r="AM92" s="342"/>
      <c r="AN92" s="342"/>
      <c r="AO92" s="342"/>
      <c r="AP92" s="342"/>
      <c r="AQ92" s="342"/>
      <c r="AR92" s="342"/>
      <c r="AS92" s="342"/>
      <c r="AT92" s="342"/>
      <c r="AX92" s="77"/>
    </row>
    <row r="93" spans="20:50" s="314" customFormat="1" ht="15" customHeight="1">
      <c r="T93" s="313"/>
      <c r="U93" s="27"/>
      <c r="V93" s="320"/>
      <c r="W93" s="346"/>
      <c r="X93" s="346"/>
      <c r="Y93" s="347"/>
      <c r="Z93" s="347"/>
      <c r="AA93" s="347"/>
      <c r="AB93" s="50"/>
      <c r="AC93" s="29"/>
      <c r="AD93" s="348"/>
      <c r="AE93" s="348"/>
      <c r="AF93" s="340"/>
      <c r="AG93" s="340"/>
      <c r="AH93" s="340"/>
      <c r="AI93" s="340"/>
      <c r="AJ93" s="342"/>
      <c r="AK93" s="342"/>
      <c r="AL93" s="342"/>
      <c r="AM93" s="342"/>
      <c r="AN93" s="342"/>
      <c r="AO93" s="342"/>
      <c r="AP93" s="342"/>
      <c r="AQ93" s="342"/>
      <c r="AR93" s="342"/>
      <c r="AS93" s="342"/>
      <c r="AT93" s="342"/>
      <c r="AX93" s="77"/>
    </row>
    <row r="94" spans="20:50" s="314" customFormat="1" ht="15" customHeight="1">
      <c r="T94" s="313"/>
      <c r="U94" s="27"/>
      <c r="V94" s="320"/>
      <c r="W94" s="346"/>
      <c r="X94" s="346"/>
      <c r="Y94" s="347"/>
      <c r="Z94" s="347"/>
      <c r="AA94" s="347"/>
      <c r="AB94" s="349"/>
      <c r="AC94" s="30"/>
      <c r="AD94" s="348"/>
      <c r="AE94" s="348"/>
      <c r="AF94" s="340"/>
      <c r="AG94" s="340"/>
      <c r="AH94" s="340"/>
      <c r="AI94" s="340"/>
      <c r="AJ94" s="342"/>
      <c r="AK94" s="342"/>
      <c r="AL94" s="342"/>
      <c r="AM94" s="342"/>
      <c r="AN94" s="342"/>
      <c r="AO94" s="342"/>
      <c r="AP94" s="342"/>
      <c r="AQ94" s="342"/>
      <c r="AR94" s="342"/>
      <c r="AS94" s="342"/>
      <c r="AT94" s="342"/>
      <c r="AX94" s="77"/>
    </row>
    <row r="95" spans="20:50" s="314" customFormat="1" ht="16.5" customHeight="1">
      <c r="T95" s="313"/>
      <c r="U95" s="27"/>
      <c r="V95" s="320"/>
      <c r="W95" s="346"/>
      <c r="X95" s="346"/>
      <c r="Y95" s="28"/>
      <c r="Z95" s="28"/>
      <c r="AA95" s="28"/>
      <c r="AB95" s="28"/>
      <c r="AC95" s="28"/>
      <c r="AD95" s="28"/>
      <c r="AE95" s="28"/>
      <c r="AF95" s="28"/>
      <c r="AG95" s="29"/>
      <c r="AH95" s="29"/>
      <c r="AI95" s="29"/>
      <c r="AJ95" s="29"/>
      <c r="AK95" s="29"/>
      <c r="AL95" s="29"/>
      <c r="AM95" s="28"/>
      <c r="AN95" s="28"/>
      <c r="AO95" s="28"/>
      <c r="AP95" s="29"/>
      <c r="AQ95" s="29"/>
      <c r="AR95" s="29"/>
      <c r="AS95" s="29"/>
      <c r="AT95" s="29"/>
      <c r="AX95" s="77"/>
    </row>
    <row r="96" spans="20:50" s="314" customFormat="1" ht="16.5" customHeight="1">
      <c r="T96" s="313"/>
      <c r="U96" s="27"/>
      <c r="V96" s="320"/>
      <c r="W96" s="346"/>
      <c r="X96" s="346"/>
      <c r="Y96" s="28"/>
      <c r="Z96" s="28"/>
      <c r="AA96" s="28"/>
      <c r="AB96" s="28"/>
      <c r="AC96" s="28"/>
      <c r="AD96" s="28"/>
      <c r="AE96" s="28"/>
      <c r="AF96" s="28"/>
      <c r="AG96" s="29"/>
      <c r="AH96" s="29"/>
      <c r="AI96" s="29"/>
      <c r="AJ96" s="29"/>
      <c r="AK96" s="29"/>
      <c r="AL96" s="29"/>
      <c r="AM96" s="28"/>
      <c r="AN96" s="28"/>
      <c r="AO96" s="28"/>
      <c r="AP96" s="29"/>
      <c r="AQ96" s="29"/>
      <c r="AR96" s="29"/>
      <c r="AS96" s="29"/>
      <c r="AT96" s="29"/>
      <c r="AX96" s="77"/>
    </row>
    <row r="97" spans="20:50" s="314" customFormat="1" ht="15.75" customHeight="1">
      <c r="T97" s="313"/>
      <c r="U97" s="27"/>
      <c r="V97" s="320"/>
      <c r="W97" s="346"/>
      <c r="X97" s="346"/>
      <c r="Y97" s="350"/>
      <c r="Z97" s="350"/>
      <c r="AA97" s="350"/>
      <c r="AB97" s="350"/>
      <c r="AC97" s="350"/>
      <c r="AD97" s="351"/>
      <c r="AE97" s="351"/>
      <c r="AF97" s="351"/>
      <c r="AG97" s="352"/>
      <c r="AH97" s="352"/>
      <c r="AI97" s="332"/>
      <c r="AJ97" s="353"/>
      <c r="AK97" s="353"/>
      <c r="AL97" s="349"/>
      <c r="AM97" s="347"/>
      <c r="AN97" s="347"/>
      <c r="AO97" s="349"/>
      <c r="AP97" s="324"/>
      <c r="AQ97" s="329"/>
      <c r="AR97" s="29"/>
      <c r="AS97" s="329"/>
      <c r="AT97" s="29"/>
      <c r="AX97" s="77"/>
    </row>
    <row r="98" spans="20:50" s="314" customFormat="1" ht="18" customHeight="1">
      <c r="T98" s="313"/>
      <c r="U98" s="27"/>
      <c r="V98" s="320"/>
      <c r="W98" s="346"/>
      <c r="X98" s="346"/>
      <c r="Y98" s="354"/>
      <c r="Z98" s="350"/>
      <c r="AA98" s="350"/>
      <c r="AB98" s="350"/>
      <c r="AC98" s="355"/>
      <c r="AD98" s="351"/>
      <c r="AE98" s="351"/>
      <c r="AF98" s="351"/>
      <c r="AG98" s="356"/>
      <c r="AH98" s="356"/>
      <c r="AI98" s="332"/>
      <c r="AJ98" s="353"/>
      <c r="AK98" s="353"/>
      <c r="AL98" s="349"/>
      <c r="AM98" s="347"/>
      <c r="AN98" s="347"/>
      <c r="AO98" s="349"/>
      <c r="AP98" s="324"/>
      <c r="AQ98" s="329"/>
      <c r="AR98" s="29"/>
      <c r="AS98" s="329"/>
      <c r="AT98" s="29"/>
      <c r="AX98" s="77"/>
    </row>
    <row r="99" spans="20:50" s="314" customFormat="1" ht="15.75" customHeight="1">
      <c r="T99" s="313"/>
      <c r="U99" s="27"/>
      <c r="V99" s="320"/>
      <c r="W99" s="346"/>
      <c r="X99" s="346"/>
      <c r="Y99" s="350"/>
      <c r="Z99" s="350"/>
      <c r="AA99" s="350"/>
      <c r="AB99" s="350"/>
      <c r="AC99" s="350"/>
      <c r="AD99" s="351"/>
      <c r="AE99" s="351"/>
      <c r="AF99" s="351"/>
      <c r="AG99" s="352"/>
      <c r="AH99" s="352"/>
      <c r="AI99" s="332"/>
      <c r="AJ99" s="353"/>
      <c r="AK99" s="353"/>
      <c r="AL99" s="349"/>
      <c r="AM99" s="347"/>
      <c r="AN99" s="347"/>
      <c r="AO99" s="349"/>
      <c r="AP99" s="324"/>
      <c r="AQ99" s="329"/>
      <c r="AR99" s="29"/>
      <c r="AS99" s="329"/>
      <c r="AT99" s="29"/>
      <c r="AX99" s="77"/>
    </row>
    <row r="100" spans="20:50" s="314" customFormat="1" ht="18" customHeight="1">
      <c r="T100" s="313"/>
      <c r="U100" s="27"/>
      <c r="V100" s="320"/>
      <c r="W100" s="346"/>
      <c r="X100" s="346"/>
      <c r="Y100" s="354"/>
      <c r="Z100" s="350"/>
      <c r="AA100" s="350"/>
      <c r="AB100" s="350"/>
      <c r="AC100" s="355"/>
      <c r="AD100" s="351"/>
      <c r="AE100" s="351"/>
      <c r="AF100" s="351"/>
      <c r="AG100" s="356"/>
      <c r="AH100" s="332"/>
      <c r="AI100" s="332"/>
      <c r="AJ100" s="353"/>
      <c r="AK100" s="353"/>
      <c r="AL100" s="349"/>
      <c r="AM100" s="347"/>
      <c r="AN100" s="347"/>
      <c r="AO100" s="349"/>
      <c r="AP100" s="324"/>
      <c r="AQ100" s="329"/>
      <c r="AR100" s="29"/>
      <c r="AS100" s="329"/>
      <c r="AT100" s="29"/>
      <c r="AX100" s="77"/>
    </row>
    <row r="101" spans="20:50" s="314" customFormat="1" ht="15.75" customHeight="1">
      <c r="T101" s="313"/>
      <c r="U101" s="27"/>
      <c r="V101" s="320"/>
      <c r="W101" s="346"/>
      <c r="X101" s="346"/>
      <c r="Y101" s="350"/>
      <c r="Z101" s="350"/>
      <c r="AA101" s="350"/>
      <c r="AB101" s="350"/>
      <c r="AC101" s="350"/>
      <c r="AD101" s="351"/>
      <c r="AE101" s="351"/>
      <c r="AF101" s="351"/>
      <c r="AG101" s="352"/>
      <c r="AH101" s="352"/>
      <c r="AI101" s="332"/>
      <c r="AJ101" s="347"/>
      <c r="AK101" s="347"/>
      <c r="AL101" s="349"/>
      <c r="AM101" s="347"/>
      <c r="AN101" s="347"/>
      <c r="AO101" s="349"/>
      <c r="AP101" s="324"/>
      <c r="AQ101" s="329"/>
      <c r="AR101" s="29"/>
      <c r="AS101" s="329"/>
      <c r="AT101" s="29"/>
      <c r="AX101" s="77"/>
    </row>
    <row r="102" spans="20:50" s="314" customFormat="1" ht="18" customHeight="1">
      <c r="T102" s="313"/>
      <c r="U102" s="30"/>
      <c r="V102" s="320"/>
      <c r="W102" s="346"/>
      <c r="X102" s="346"/>
      <c r="Y102" s="354"/>
      <c r="Z102" s="350"/>
      <c r="AA102" s="350"/>
      <c r="AB102" s="350"/>
      <c r="AC102" s="355"/>
      <c r="AD102" s="351"/>
      <c r="AE102" s="351"/>
      <c r="AF102" s="351"/>
      <c r="AG102" s="356"/>
      <c r="AH102" s="332"/>
      <c r="AI102" s="332"/>
      <c r="AJ102" s="347"/>
      <c r="AK102" s="347"/>
      <c r="AL102" s="349"/>
      <c r="AM102" s="347"/>
      <c r="AN102" s="347"/>
      <c r="AO102" s="349"/>
      <c r="AP102" s="324"/>
      <c r="AQ102" s="329"/>
      <c r="AR102" s="29"/>
      <c r="AS102" s="329"/>
      <c r="AT102" s="29"/>
      <c r="AX102" s="77"/>
    </row>
    <row r="103" spans="20:50" s="314" customFormat="1" ht="10.5" customHeight="1">
      <c r="T103" s="313"/>
      <c r="U103" s="78"/>
      <c r="V103" s="79"/>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X103" s="77"/>
    </row>
    <row r="104" spans="20:50" s="314" customFormat="1" ht="10.5" customHeight="1">
      <c r="T104" s="313"/>
      <c r="U104" s="78"/>
      <c r="V104" s="79"/>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X104" s="77"/>
    </row>
    <row r="105" spans="20:50" s="314" customFormat="1" ht="10.5" customHeight="1">
      <c r="T105" s="313"/>
      <c r="U105" s="78"/>
      <c r="V105" s="79"/>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8"/>
      <c r="AX105" s="77"/>
    </row>
    <row r="106" spans="20:50" s="314" customFormat="1" ht="13.5" customHeight="1">
      <c r="T106" s="313"/>
      <c r="U106" s="78"/>
      <c r="V106" s="79"/>
      <c r="W106" s="78"/>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X106" s="77"/>
    </row>
    <row r="107" spans="20:50" s="314" customFormat="1" ht="13.5" customHeight="1">
      <c r="T107" s="313"/>
      <c r="U107" s="78"/>
      <c r="V107" s="79"/>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X107" s="77"/>
    </row>
    <row r="108" spans="20:50" s="314" customFormat="1" ht="13.5" customHeight="1">
      <c r="T108" s="313"/>
      <c r="U108" s="78"/>
      <c r="V108" s="79"/>
      <c r="W108" s="78"/>
      <c r="X108" s="78"/>
      <c r="Y108" s="78"/>
      <c r="Z108" s="78"/>
      <c r="AA108" s="78"/>
      <c r="AB108" s="78"/>
      <c r="AC108" s="78"/>
      <c r="AD108" s="78"/>
      <c r="AE108" s="78"/>
      <c r="AF108" s="78"/>
      <c r="AG108" s="78"/>
      <c r="AH108" s="78"/>
      <c r="AI108" s="78"/>
      <c r="AJ108" s="78"/>
      <c r="AK108" s="78"/>
      <c r="AL108" s="78"/>
      <c r="AM108" s="78"/>
      <c r="AN108" s="78"/>
      <c r="AO108" s="78"/>
      <c r="AP108" s="78"/>
      <c r="AQ108" s="78"/>
      <c r="AR108" s="78"/>
      <c r="AS108" s="78"/>
      <c r="AT108" s="78"/>
      <c r="AX108" s="77"/>
    </row>
    <row r="109" spans="20:50" s="314" customFormat="1" ht="14.25" customHeight="1">
      <c r="T109" s="313"/>
      <c r="U109" s="78"/>
      <c r="V109" s="79"/>
      <c r="W109" s="78"/>
      <c r="X109" s="78"/>
      <c r="Y109" s="78"/>
      <c r="Z109" s="78"/>
      <c r="AA109" s="78"/>
      <c r="AB109" s="78"/>
      <c r="AC109" s="78"/>
      <c r="AD109" s="78"/>
      <c r="AE109" s="78"/>
      <c r="AF109" s="78"/>
      <c r="AG109" s="78"/>
      <c r="AH109" s="78"/>
      <c r="AI109" s="78"/>
      <c r="AJ109" s="78"/>
      <c r="AK109" s="78"/>
      <c r="AL109" s="78"/>
      <c r="AM109" s="78"/>
      <c r="AN109" s="78"/>
      <c r="AO109" s="78"/>
      <c r="AP109" s="78"/>
      <c r="AQ109" s="78"/>
      <c r="AR109" s="78"/>
      <c r="AS109" s="78"/>
      <c r="AT109" s="78"/>
      <c r="AX109" s="77"/>
    </row>
    <row r="110" spans="20:50" s="314" customFormat="1" ht="15.75" customHeight="1">
      <c r="T110" s="313"/>
      <c r="U110" s="78"/>
      <c r="V110" s="79"/>
      <c r="W110" s="78"/>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X110" s="77"/>
    </row>
    <row r="111" spans="20:50" s="314" customFormat="1" ht="15.75" customHeight="1">
      <c r="T111" s="313"/>
      <c r="U111" s="78"/>
      <c r="V111" s="79"/>
      <c r="W111" s="78"/>
      <c r="X111" s="78"/>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c r="AX111" s="77"/>
    </row>
    <row r="112" spans="20:50" s="314" customFormat="1" ht="15.75" customHeight="1">
      <c r="T112" s="313"/>
      <c r="U112" s="78"/>
      <c r="V112" s="79"/>
      <c r="W112" s="78"/>
      <c r="X112" s="78"/>
      <c r="Y112" s="78"/>
      <c r="Z112" s="78"/>
      <c r="AA112" s="78"/>
      <c r="AB112" s="78"/>
      <c r="AC112" s="78"/>
      <c r="AD112" s="78"/>
      <c r="AE112" s="78"/>
      <c r="AF112" s="78"/>
      <c r="AG112" s="78"/>
      <c r="AH112" s="78"/>
      <c r="AI112" s="78"/>
      <c r="AJ112" s="78"/>
      <c r="AK112" s="78"/>
      <c r="AL112" s="78"/>
      <c r="AM112" s="78"/>
      <c r="AN112" s="78"/>
      <c r="AO112" s="78"/>
      <c r="AP112" s="78"/>
      <c r="AQ112" s="78"/>
      <c r="AR112" s="78"/>
      <c r="AS112" s="78"/>
      <c r="AT112" s="78"/>
      <c r="AX112" s="77"/>
    </row>
    <row r="113" spans="20:50" s="314" customFormat="1" ht="13.5">
      <c r="T113" s="313"/>
      <c r="U113" s="80"/>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X113" s="77"/>
    </row>
    <row r="114" spans="20:50" s="314" customFormat="1" ht="13.5">
      <c r="T114" s="313"/>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X114" s="77"/>
    </row>
    <row r="115" spans="20:50" s="314" customFormat="1" ht="13.5">
      <c r="T115" s="313"/>
      <c r="U115" s="82"/>
      <c r="V115" s="29"/>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X115" s="77"/>
    </row>
    <row r="116" spans="20:50" s="314" customFormat="1" ht="13.5">
      <c r="T116" s="313"/>
      <c r="U116" s="313"/>
      <c r="V116" s="29"/>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X116" s="77"/>
    </row>
    <row r="117" spans="20:50" s="314" customFormat="1" ht="13.5">
      <c r="T117" s="313"/>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X117" s="77"/>
    </row>
    <row r="118" spans="20:50" s="314" customFormat="1" ht="13.5">
      <c r="T118" s="313"/>
      <c r="U118" s="82"/>
      <c r="V118" s="29"/>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X118" s="77"/>
    </row>
    <row r="119" spans="20:50" s="314" customFormat="1" ht="13.5">
      <c r="T119" s="313"/>
      <c r="U119" s="313"/>
      <c r="V119" s="29"/>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X119" s="77"/>
    </row>
    <row r="120" spans="20:50" s="314" customFormat="1" ht="13.5">
      <c r="T120" s="313"/>
      <c r="U120" s="83"/>
      <c r="V120" s="82"/>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X120" s="77"/>
    </row>
    <row r="121" spans="20:46" ht="13.5">
      <c r="T121" s="360"/>
      <c r="U121" s="69"/>
      <c r="V121" s="361"/>
      <c r="W121" s="69"/>
      <c r="X121" s="69"/>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row>
    <row r="122" spans="20:46" ht="13.5">
      <c r="T122" s="360"/>
      <c r="U122" s="360"/>
      <c r="V122" s="67"/>
      <c r="W122" s="66"/>
      <c r="X122" s="66"/>
      <c r="Y122" s="68"/>
      <c r="Z122" s="68"/>
      <c r="AA122" s="68"/>
      <c r="AB122" s="68"/>
      <c r="AC122" s="68"/>
      <c r="AD122" s="68"/>
      <c r="AE122" s="68"/>
      <c r="AF122" s="70"/>
      <c r="AG122" s="70"/>
      <c r="AH122" s="70"/>
      <c r="AI122" s="70"/>
      <c r="AJ122" s="70"/>
      <c r="AK122" s="70"/>
      <c r="AL122" s="70"/>
      <c r="AM122" s="70"/>
      <c r="AN122" s="70"/>
      <c r="AO122" s="70"/>
      <c r="AP122" s="70"/>
      <c r="AQ122" s="70"/>
      <c r="AR122" s="70"/>
      <c r="AS122" s="70"/>
      <c r="AT122" s="70"/>
    </row>
    <row r="123" spans="20:46" ht="13.5">
      <c r="T123" s="360"/>
      <c r="U123" s="66"/>
      <c r="V123" s="71"/>
      <c r="W123" s="66"/>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row>
    <row r="124" spans="20:46" ht="13.5">
      <c r="T124" s="360"/>
      <c r="U124" s="66"/>
      <c r="V124" s="71"/>
      <c r="W124" s="66"/>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row>
    <row r="125" spans="20:46" ht="13.5">
      <c r="T125" s="360"/>
      <c r="U125" s="66"/>
      <c r="V125" s="71"/>
      <c r="W125" s="66"/>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row>
    <row r="126" spans="20:46" ht="13.5">
      <c r="T126" s="360"/>
      <c r="U126" s="66"/>
      <c r="V126" s="71"/>
      <c r="W126" s="75"/>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row>
    <row r="127" spans="20:46" ht="13.5">
      <c r="T127" s="360"/>
      <c r="U127" s="66"/>
      <c r="V127" s="71"/>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row>
    <row r="128" spans="20:46" ht="13.5">
      <c r="T128" s="360"/>
      <c r="U128" s="66"/>
      <c r="V128" s="71"/>
      <c r="W128" s="66"/>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row>
    <row r="129" spans="20:46" ht="13.5">
      <c r="T129" s="360"/>
      <c r="U129" s="66"/>
      <c r="V129" s="71"/>
      <c r="W129" s="85"/>
      <c r="X129" s="86"/>
      <c r="Y129" s="86"/>
      <c r="Z129" s="86"/>
      <c r="AA129" s="86"/>
      <c r="AB129" s="86"/>
      <c r="AC129" s="86"/>
      <c r="AD129" s="86"/>
      <c r="AE129" s="86"/>
      <c r="AF129" s="86"/>
      <c r="AG129" s="86"/>
      <c r="AH129" s="86"/>
      <c r="AI129" s="86"/>
      <c r="AJ129" s="86"/>
      <c r="AK129" s="86"/>
      <c r="AL129" s="86"/>
      <c r="AM129" s="86"/>
      <c r="AN129" s="86"/>
      <c r="AO129" s="86"/>
      <c r="AP129" s="86"/>
      <c r="AQ129" s="86"/>
      <c r="AR129" s="86"/>
      <c r="AS129" s="86"/>
      <c r="AT129" s="86"/>
    </row>
    <row r="130" spans="20:46" ht="13.5">
      <c r="T130" s="360"/>
      <c r="U130" s="66"/>
      <c r="V130" s="71"/>
      <c r="W130" s="86"/>
      <c r="X130" s="86"/>
      <c r="Y130" s="86"/>
      <c r="Z130" s="86"/>
      <c r="AA130" s="86"/>
      <c r="AB130" s="86"/>
      <c r="AC130" s="86"/>
      <c r="AD130" s="86"/>
      <c r="AE130" s="86"/>
      <c r="AF130" s="86"/>
      <c r="AG130" s="86"/>
      <c r="AH130" s="86"/>
      <c r="AI130" s="86"/>
      <c r="AJ130" s="86"/>
      <c r="AK130" s="86"/>
      <c r="AL130" s="86"/>
      <c r="AM130" s="86"/>
      <c r="AN130" s="86"/>
      <c r="AO130" s="86"/>
      <c r="AP130" s="86"/>
      <c r="AQ130" s="86"/>
      <c r="AR130" s="86"/>
      <c r="AS130" s="86"/>
      <c r="AT130" s="86"/>
    </row>
    <row r="131" spans="20:46" ht="13.5">
      <c r="T131" s="360"/>
      <c r="U131" s="66"/>
      <c r="V131" s="67"/>
      <c r="W131" s="66"/>
      <c r="X131" s="66"/>
      <c r="Y131" s="68"/>
      <c r="Z131" s="68"/>
      <c r="AA131" s="72"/>
      <c r="AB131" s="68"/>
      <c r="AC131" s="68"/>
      <c r="AD131" s="68"/>
      <c r="AE131" s="68"/>
      <c r="AF131" s="70"/>
      <c r="AG131" s="70"/>
      <c r="AH131" s="70"/>
      <c r="AI131" s="70"/>
      <c r="AJ131" s="70"/>
      <c r="AK131" s="70"/>
      <c r="AL131" s="70"/>
      <c r="AM131" s="70"/>
      <c r="AN131" s="70"/>
      <c r="AO131" s="70"/>
      <c r="AP131" s="70"/>
      <c r="AQ131" s="70"/>
      <c r="AR131" s="70"/>
      <c r="AS131" s="70"/>
      <c r="AT131" s="70"/>
    </row>
    <row r="132" spans="20:46" ht="13.5">
      <c r="T132" s="360"/>
      <c r="U132" s="66"/>
      <c r="V132" s="67"/>
      <c r="W132" s="66"/>
      <c r="X132" s="66"/>
      <c r="Y132" s="68"/>
      <c r="Z132" s="68"/>
      <c r="AA132" s="68"/>
      <c r="AB132" s="68"/>
      <c r="AC132" s="68"/>
      <c r="AD132" s="68"/>
      <c r="AE132" s="68"/>
      <c r="AF132" s="70"/>
      <c r="AG132" s="70"/>
      <c r="AH132" s="70"/>
      <c r="AI132" s="70"/>
      <c r="AJ132" s="70"/>
      <c r="AK132" s="70"/>
      <c r="AL132" s="70"/>
      <c r="AM132" s="70"/>
      <c r="AN132" s="70"/>
      <c r="AO132" s="70"/>
      <c r="AP132" s="70"/>
      <c r="AQ132" s="70"/>
      <c r="AR132" s="70"/>
      <c r="AS132" s="70"/>
      <c r="AT132" s="70"/>
    </row>
    <row r="133" spans="20:46" ht="13.5">
      <c r="T133" s="360"/>
      <c r="U133" s="66"/>
      <c r="V133" s="71"/>
      <c r="W133" s="66"/>
      <c r="X133" s="66"/>
      <c r="Y133" s="68"/>
      <c r="Z133" s="68"/>
      <c r="AA133" s="68"/>
      <c r="AB133" s="68"/>
      <c r="AC133" s="68"/>
      <c r="AD133" s="68"/>
      <c r="AE133" s="68"/>
      <c r="AF133" s="70"/>
      <c r="AG133" s="70"/>
      <c r="AH133" s="70"/>
      <c r="AI133" s="70"/>
      <c r="AJ133" s="70"/>
      <c r="AK133" s="70"/>
      <c r="AL133" s="70"/>
      <c r="AM133" s="70"/>
      <c r="AN133" s="70"/>
      <c r="AO133" s="70"/>
      <c r="AP133" s="70"/>
      <c r="AQ133" s="70"/>
      <c r="AR133" s="70"/>
      <c r="AS133" s="70"/>
      <c r="AT133" s="70"/>
    </row>
    <row r="134" spans="20:46" ht="13.5">
      <c r="T134" s="360"/>
      <c r="U134" s="66"/>
      <c r="V134" s="67"/>
      <c r="W134" s="66"/>
      <c r="X134" s="66"/>
      <c r="Y134" s="68"/>
      <c r="Z134" s="68"/>
      <c r="AA134" s="68"/>
      <c r="AB134" s="68"/>
      <c r="AC134" s="68"/>
      <c r="AD134" s="68"/>
      <c r="AE134" s="68"/>
      <c r="AF134" s="70"/>
      <c r="AG134" s="70"/>
      <c r="AH134" s="70"/>
      <c r="AI134" s="70"/>
      <c r="AJ134" s="70"/>
      <c r="AK134" s="70"/>
      <c r="AL134" s="70"/>
      <c r="AM134" s="70"/>
      <c r="AN134" s="70"/>
      <c r="AO134" s="70"/>
      <c r="AP134" s="70"/>
      <c r="AQ134" s="70"/>
      <c r="AR134" s="70"/>
      <c r="AS134" s="70"/>
      <c r="AT134" s="70"/>
    </row>
    <row r="135" spans="20:46" ht="13.5">
      <c r="T135" s="360"/>
      <c r="U135" s="66"/>
      <c r="V135" s="71"/>
      <c r="W135" s="66"/>
      <c r="X135" s="66"/>
      <c r="Y135" s="68"/>
      <c r="Z135" s="68"/>
      <c r="AA135" s="68"/>
      <c r="AB135" s="68"/>
      <c r="AC135" s="68"/>
      <c r="AD135" s="68"/>
      <c r="AE135" s="68"/>
      <c r="AF135" s="70"/>
      <c r="AG135" s="70"/>
      <c r="AH135" s="70"/>
      <c r="AI135" s="70"/>
      <c r="AJ135" s="70"/>
      <c r="AK135" s="70"/>
      <c r="AL135" s="70"/>
      <c r="AM135" s="70"/>
      <c r="AN135" s="70"/>
      <c r="AO135" s="70"/>
      <c r="AP135" s="70"/>
      <c r="AQ135" s="70"/>
      <c r="AR135" s="70"/>
      <c r="AS135" s="70"/>
      <c r="AT135" s="70"/>
    </row>
    <row r="136" spans="20:46" ht="13.5">
      <c r="T136" s="360"/>
      <c r="U136" s="66"/>
      <c r="V136" s="71"/>
      <c r="W136" s="66"/>
      <c r="X136" s="66"/>
      <c r="Y136" s="68"/>
      <c r="Z136" s="68"/>
      <c r="AA136" s="68"/>
      <c r="AB136" s="68"/>
      <c r="AC136" s="68"/>
      <c r="AD136" s="68"/>
      <c r="AE136" s="68"/>
      <c r="AF136" s="70"/>
      <c r="AG136" s="70"/>
      <c r="AH136" s="70"/>
      <c r="AI136" s="70"/>
      <c r="AJ136" s="70"/>
      <c r="AK136" s="70"/>
      <c r="AL136" s="70"/>
      <c r="AM136" s="70"/>
      <c r="AN136" s="70"/>
      <c r="AO136" s="70"/>
      <c r="AP136" s="70"/>
      <c r="AQ136" s="70"/>
      <c r="AR136" s="70"/>
      <c r="AS136" s="70"/>
      <c r="AT136" s="70"/>
    </row>
    <row r="137" spans="20:46" ht="13.5">
      <c r="T137" s="360"/>
      <c r="U137" s="66"/>
      <c r="V137" s="67"/>
      <c r="W137" s="66"/>
      <c r="X137" s="66"/>
      <c r="Y137" s="68"/>
      <c r="Z137" s="68"/>
      <c r="AA137" s="68"/>
      <c r="AB137" s="68"/>
      <c r="AC137" s="68"/>
      <c r="AD137" s="68"/>
      <c r="AE137" s="68"/>
      <c r="AF137" s="70"/>
      <c r="AG137" s="70"/>
      <c r="AH137" s="70"/>
      <c r="AI137" s="70"/>
      <c r="AJ137" s="70"/>
      <c r="AK137" s="70"/>
      <c r="AL137" s="70"/>
      <c r="AM137" s="70"/>
      <c r="AN137" s="70"/>
      <c r="AO137" s="70"/>
      <c r="AP137" s="70"/>
      <c r="AQ137" s="70"/>
      <c r="AR137" s="70"/>
      <c r="AS137" s="70"/>
      <c r="AT137" s="70"/>
    </row>
    <row r="138" spans="20:46" ht="13.5">
      <c r="T138" s="360"/>
      <c r="U138" s="360"/>
      <c r="V138" s="67"/>
      <c r="W138" s="66"/>
      <c r="X138" s="66"/>
      <c r="Y138" s="68"/>
      <c r="Z138" s="68"/>
      <c r="AA138" s="68"/>
      <c r="AB138" s="68"/>
      <c r="AC138" s="68"/>
      <c r="AD138" s="68"/>
      <c r="AE138" s="68"/>
      <c r="AF138" s="70"/>
      <c r="AG138" s="70"/>
      <c r="AH138" s="70"/>
      <c r="AI138" s="70"/>
      <c r="AJ138" s="70"/>
      <c r="AK138" s="70"/>
      <c r="AL138" s="70"/>
      <c r="AM138" s="70"/>
      <c r="AN138" s="70"/>
      <c r="AO138" s="70"/>
      <c r="AP138" s="70"/>
      <c r="AQ138" s="70"/>
      <c r="AR138" s="70"/>
      <c r="AS138" s="70"/>
      <c r="AT138" s="70"/>
    </row>
    <row r="139" spans="20:46" ht="13.5">
      <c r="T139" s="360"/>
      <c r="U139" s="66"/>
      <c r="V139" s="85"/>
      <c r="W139" s="86"/>
      <c r="X139" s="86"/>
      <c r="Y139" s="86"/>
      <c r="Z139" s="86"/>
      <c r="AA139" s="86"/>
      <c r="AB139" s="86"/>
      <c r="AC139" s="86"/>
      <c r="AD139" s="86"/>
      <c r="AE139" s="86"/>
      <c r="AF139" s="86"/>
      <c r="AG139" s="86"/>
      <c r="AH139" s="86"/>
      <c r="AI139" s="86"/>
      <c r="AJ139" s="86"/>
      <c r="AK139" s="86"/>
      <c r="AL139" s="86"/>
      <c r="AM139" s="86"/>
      <c r="AN139" s="86"/>
      <c r="AO139" s="86"/>
      <c r="AP139" s="86"/>
      <c r="AQ139" s="86"/>
      <c r="AR139" s="86"/>
      <c r="AS139" s="86"/>
      <c r="AT139" s="86"/>
    </row>
    <row r="140" spans="20:46" ht="13.5">
      <c r="T140" s="360"/>
      <c r="U140" s="66"/>
      <c r="V140" s="86"/>
      <c r="W140" s="86"/>
      <c r="X140" s="86"/>
      <c r="Y140" s="86"/>
      <c r="Z140" s="86"/>
      <c r="AA140" s="86"/>
      <c r="AB140" s="86"/>
      <c r="AC140" s="86"/>
      <c r="AD140" s="86"/>
      <c r="AE140" s="86"/>
      <c r="AF140" s="86"/>
      <c r="AG140" s="86"/>
      <c r="AH140" s="86"/>
      <c r="AI140" s="86"/>
      <c r="AJ140" s="86"/>
      <c r="AK140" s="86"/>
      <c r="AL140" s="86"/>
      <c r="AM140" s="86"/>
      <c r="AN140" s="86"/>
      <c r="AO140" s="86"/>
      <c r="AP140" s="86"/>
      <c r="AQ140" s="86"/>
      <c r="AR140" s="86"/>
      <c r="AS140" s="86"/>
      <c r="AT140" s="86"/>
    </row>
    <row r="141" spans="20:46" ht="13.5">
      <c r="T141" s="360"/>
      <c r="U141" s="66"/>
      <c r="V141" s="86"/>
      <c r="W141" s="86"/>
      <c r="X141" s="86"/>
      <c r="Y141" s="86"/>
      <c r="Z141" s="86"/>
      <c r="AA141" s="86"/>
      <c r="AB141" s="86"/>
      <c r="AC141" s="86"/>
      <c r="AD141" s="86"/>
      <c r="AE141" s="86"/>
      <c r="AF141" s="86"/>
      <c r="AG141" s="86"/>
      <c r="AH141" s="86"/>
      <c r="AI141" s="86"/>
      <c r="AJ141" s="86"/>
      <c r="AK141" s="86"/>
      <c r="AL141" s="86"/>
      <c r="AM141" s="86"/>
      <c r="AN141" s="86"/>
      <c r="AO141" s="86"/>
      <c r="AP141" s="86"/>
      <c r="AQ141" s="86"/>
      <c r="AR141" s="86"/>
      <c r="AS141" s="86"/>
      <c r="AT141" s="86"/>
    </row>
    <row r="142" spans="20:46" ht="13.5">
      <c r="T142" s="360"/>
      <c r="U142" s="66"/>
      <c r="V142" s="362"/>
      <c r="W142" s="363"/>
      <c r="X142" s="363"/>
      <c r="Y142" s="363"/>
      <c r="Z142" s="363"/>
      <c r="AA142" s="363"/>
      <c r="AB142" s="363"/>
      <c r="AC142" s="363"/>
      <c r="AD142" s="363"/>
      <c r="AE142" s="363"/>
      <c r="AF142" s="363"/>
      <c r="AG142" s="363"/>
      <c r="AH142" s="363"/>
      <c r="AI142" s="363"/>
      <c r="AJ142" s="363"/>
      <c r="AK142" s="363"/>
      <c r="AL142" s="363"/>
      <c r="AM142" s="363"/>
      <c r="AN142" s="363"/>
      <c r="AO142" s="363"/>
      <c r="AP142" s="363"/>
      <c r="AQ142" s="363"/>
      <c r="AR142" s="363"/>
      <c r="AS142" s="363"/>
      <c r="AT142" s="363"/>
    </row>
    <row r="143" spans="20:46" ht="13.5">
      <c r="T143" s="360"/>
      <c r="U143" s="360"/>
      <c r="V143" s="67"/>
      <c r="W143" s="66"/>
      <c r="X143" s="66"/>
      <c r="Y143" s="68"/>
      <c r="Z143" s="68"/>
      <c r="AA143" s="68"/>
      <c r="AB143" s="68"/>
      <c r="AC143" s="68"/>
      <c r="AD143" s="68"/>
      <c r="AE143" s="68"/>
      <c r="AF143" s="70"/>
      <c r="AG143" s="70"/>
      <c r="AH143" s="70"/>
      <c r="AI143" s="70"/>
      <c r="AJ143" s="70"/>
      <c r="AK143" s="70"/>
      <c r="AL143" s="70"/>
      <c r="AM143" s="70"/>
      <c r="AN143" s="70"/>
      <c r="AO143" s="70"/>
      <c r="AP143" s="70"/>
      <c r="AQ143" s="70"/>
      <c r="AR143" s="70"/>
      <c r="AS143" s="70"/>
      <c r="AT143" s="70"/>
    </row>
    <row r="144" spans="20:46" ht="13.5">
      <c r="T144" s="360"/>
      <c r="U144" s="66"/>
      <c r="V144" s="75"/>
      <c r="W144" s="76"/>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c r="AT144" s="76"/>
    </row>
    <row r="145" spans="20:46" ht="13.5">
      <c r="T145" s="360"/>
      <c r="U145" s="6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row>
    <row r="146" spans="20:46" ht="13.5">
      <c r="T146" s="360"/>
      <c r="U146" s="66"/>
      <c r="V146" s="71"/>
      <c r="W146" s="66"/>
      <c r="X146" s="66"/>
      <c r="Y146" s="68"/>
      <c r="Z146" s="68"/>
      <c r="AA146" s="68"/>
      <c r="AB146" s="68"/>
      <c r="AC146" s="68"/>
      <c r="AD146" s="68"/>
      <c r="AE146" s="68"/>
      <c r="AF146" s="70"/>
      <c r="AG146" s="70"/>
      <c r="AH146" s="70"/>
      <c r="AI146" s="70"/>
      <c r="AJ146" s="70"/>
      <c r="AK146" s="70"/>
      <c r="AL146" s="70"/>
      <c r="AM146" s="70"/>
      <c r="AN146" s="70"/>
      <c r="AO146" s="70"/>
      <c r="AP146" s="70"/>
      <c r="AQ146" s="70"/>
      <c r="AR146" s="70"/>
      <c r="AS146" s="70"/>
      <c r="AT146" s="70"/>
    </row>
    <row r="147" spans="20:46" ht="13.5">
      <c r="T147" s="360"/>
      <c r="U147" s="66"/>
      <c r="V147" s="71"/>
      <c r="W147" s="66"/>
      <c r="X147" s="66"/>
      <c r="Y147" s="68"/>
      <c r="Z147" s="68"/>
      <c r="AA147" s="68"/>
      <c r="AB147" s="68"/>
      <c r="AC147" s="68"/>
      <c r="AD147" s="68"/>
      <c r="AE147" s="68"/>
      <c r="AF147" s="70"/>
      <c r="AG147" s="70"/>
      <c r="AH147" s="70"/>
      <c r="AI147" s="70"/>
      <c r="AJ147" s="70"/>
      <c r="AK147" s="70"/>
      <c r="AL147" s="70"/>
      <c r="AM147" s="70"/>
      <c r="AN147" s="70"/>
      <c r="AO147" s="70"/>
      <c r="AP147" s="70"/>
      <c r="AQ147" s="70"/>
      <c r="AR147" s="70"/>
      <c r="AS147" s="70"/>
      <c r="AT147" s="70"/>
    </row>
    <row r="148" spans="20:46" ht="13.5">
      <c r="T148" s="360"/>
      <c r="U148" s="66"/>
      <c r="V148" s="71"/>
      <c r="W148" s="66"/>
      <c r="X148" s="66"/>
      <c r="Y148" s="68"/>
      <c r="Z148" s="68"/>
      <c r="AA148" s="68"/>
      <c r="AB148" s="68"/>
      <c r="AC148" s="68"/>
      <c r="AD148" s="68"/>
      <c r="AE148" s="68"/>
      <c r="AF148" s="70"/>
      <c r="AG148" s="70"/>
      <c r="AH148" s="70"/>
      <c r="AI148" s="70"/>
      <c r="AJ148" s="70"/>
      <c r="AK148" s="70"/>
      <c r="AL148" s="70"/>
      <c r="AM148" s="70"/>
      <c r="AN148" s="70"/>
      <c r="AO148" s="70"/>
      <c r="AP148" s="70"/>
      <c r="AQ148" s="70"/>
      <c r="AR148" s="70"/>
      <c r="AS148" s="70"/>
      <c r="AT148" s="70"/>
    </row>
    <row r="149" spans="20:46" ht="13.5">
      <c r="T149" s="360"/>
      <c r="U149" s="66"/>
      <c r="V149" s="67"/>
      <c r="W149" s="66"/>
      <c r="X149" s="66"/>
      <c r="Y149" s="68"/>
      <c r="Z149" s="68"/>
      <c r="AA149" s="68"/>
      <c r="AB149" s="68"/>
      <c r="AC149" s="68"/>
      <c r="AD149" s="68"/>
      <c r="AE149" s="68"/>
      <c r="AF149" s="70"/>
      <c r="AG149" s="70"/>
      <c r="AH149" s="70"/>
      <c r="AI149" s="70"/>
      <c r="AJ149" s="70"/>
      <c r="AK149" s="70"/>
      <c r="AL149" s="70"/>
      <c r="AM149" s="70"/>
      <c r="AN149" s="70"/>
      <c r="AO149" s="70"/>
      <c r="AP149" s="70"/>
      <c r="AQ149" s="70"/>
      <c r="AR149" s="70"/>
      <c r="AS149" s="70"/>
      <c r="AT149" s="70"/>
    </row>
    <row r="150" spans="20:46" ht="13.5">
      <c r="T150" s="360"/>
      <c r="U150" s="360"/>
      <c r="V150" s="67"/>
      <c r="W150" s="66"/>
      <c r="X150" s="66"/>
      <c r="Y150" s="68"/>
      <c r="Z150" s="68"/>
      <c r="AA150" s="68"/>
      <c r="AB150" s="68"/>
      <c r="AC150" s="68"/>
      <c r="AD150" s="68"/>
      <c r="AE150" s="68"/>
      <c r="AF150" s="70"/>
      <c r="AG150" s="70"/>
      <c r="AH150" s="70"/>
      <c r="AI150" s="70"/>
      <c r="AJ150" s="70"/>
      <c r="AK150" s="70"/>
      <c r="AL150" s="70"/>
      <c r="AM150" s="70"/>
      <c r="AN150" s="70"/>
      <c r="AO150" s="70"/>
      <c r="AP150" s="70"/>
      <c r="AQ150" s="70"/>
      <c r="AR150" s="70"/>
      <c r="AS150" s="70"/>
      <c r="AT150" s="70"/>
    </row>
    <row r="151" spans="20:46" ht="13.5">
      <c r="T151" s="360"/>
      <c r="U151" s="66"/>
      <c r="V151" s="71"/>
      <c r="W151" s="75"/>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row>
    <row r="152" spans="20:46" ht="13.5">
      <c r="T152" s="360"/>
      <c r="U152" s="66"/>
      <c r="V152" s="67"/>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row>
    <row r="153" spans="20:46" ht="13.5">
      <c r="T153" s="360"/>
      <c r="U153" s="66"/>
      <c r="V153" s="71"/>
      <c r="W153" s="75"/>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row>
    <row r="154" spans="20:46" ht="13.5">
      <c r="T154" s="360"/>
      <c r="U154" s="66"/>
      <c r="V154" s="67"/>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row>
    <row r="155" spans="20:46" ht="13.5">
      <c r="T155" s="360"/>
      <c r="U155" s="66"/>
      <c r="V155" s="67"/>
      <c r="W155" s="66"/>
      <c r="X155" s="66"/>
      <c r="Y155" s="68"/>
      <c r="Z155" s="68"/>
      <c r="AA155" s="68"/>
      <c r="AB155" s="68"/>
      <c r="AC155" s="68"/>
      <c r="AD155" s="68"/>
      <c r="AE155" s="68"/>
      <c r="AF155" s="70"/>
      <c r="AG155" s="70"/>
      <c r="AH155" s="70"/>
      <c r="AI155" s="70"/>
      <c r="AJ155" s="70"/>
      <c r="AK155" s="70"/>
      <c r="AL155" s="70"/>
      <c r="AM155" s="70"/>
      <c r="AN155" s="70"/>
      <c r="AO155" s="70"/>
      <c r="AP155" s="70"/>
      <c r="AQ155" s="70"/>
      <c r="AR155" s="70"/>
      <c r="AS155" s="70"/>
      <c r="AT155" s="70"/>
    </row>
    <row r="156" spans="20:46" ht="13.5">
      <c r="T156" s="360"/>
      <c r="U156" s="360"/>
      <c r="V156" s="67"/>
      <c r="W156" s="66"/>
      <c r="X156" s="66"/>
      <c r="Y156" s="68"/>
      <c r="Z156" s="68"/>
      <c r="AA156" s="68"/>
      <c r="AB156" s="68"/>
      <c r="AC156" s="68"/>
      <c r="AD156" s="68"/>
      <c r="AE156" s="68"/>
      <c r="AF156" s="70"/>
      <c r="AG156" s="70"/>
      <c r="AH156" s="70"/>
      <c r="AI156" s="70"/>
      <c r="AJ156" s="70"/>
      <c r="AK156" s="70"/>
      <c r="AL156" s="70"/>
      <c r="AM156" s="70"/>
      <c r="AN156" s="70"/>
      <c r="AO156" s="70"/>
      <c r="AP156" s="70"/>
      <c r="AQ156" s="70"/>
      <c r="AR156" s="70"/>
      <c r="AS156" s="70"/>
      <c r="AT156" s="70"/>
    </row>
    <row r="157" spans="20:46" ht="13.5">
      <c r="T157" s="360"/>
      <c r="U157" s="66"/>
      <c r="V157" s="85"/>
      <c r="W157" s="86"/>
      <c r="X157" s="86"/>
      <c r="Y157" s="86"/>
      <c r="Z157" s="86"/>
      <c r="AA157" s="86"/>
      <c r="AB157" s="86"/>
      <c r="AC157" s="86"/>
      <c r="AD157" s="86"/>
      <c r="AE157" s="86"/>
      <c r="AF157" s="86"/>
      <c r="AG157" s="86"/>
      <c r="AH157" s="86"/>
      <c r="AI157" s="86"/>
      <c r="AJ157" s="86"/>
      <c r="AK157" s="86"/>
      <c r="AL157" s="86"/>
      <c r="AM157" s="86"/>
      <c r="AN157" s="86"/>
      <c r="AO157" s="86"/>
      <c r="AP157" s="86"/>
      <c r="AQ157" s="86"/>
      <c r="AR157" s="86"/>
      <c r="AS157" s="86"/>
      <c r="AT157" s="86"/>
    </row>
    <row r="158" spans="20:46" ht="13.5">
      <c r="T158" s="360"/>
      <c r="U158" s="66"/>
      <c r="V158" s="86"/>
      <c r="W158" s="86"/>
      <c r="X158" s="86"/>
      <c r="Y158" s="86"/>
      <c r="Z158" s="86"/>
      <c r="AA158" s="86"/>
      <c r="AB158" s="86"/>
      <c r="AC158" s="86"/>
      <c r="AD158" s="86"/>
      <c r="AE158" s="86"/>
      <c r="AF158" s="86"/>
      <c r="AG158" s="86"/>
      <c r="AH158" s="86"/>
      <c r="AI158" s="86"/>
      <c r="AJ158" s="86"/>
      <c r="AK158" s="86"/>
      <c r="AL158" s="86"/>
      <c r="AM158" s="86"/>
      <c r="AN158" s="86"/>
      <c r="AO158" s="86"/>
      <c r="AP158" s="86"/>
      <c r="AQ158" s="86"/>
      <c r="AR158" s="86"/>
      <c r="AS158" s="86"/>
      <c r="AT158" s="86"/>
    </row>
    <row r="159" spans="20:46" ht="13.5">
      <c r="T159" s="360"/>
      <c r="U159" s="66"/>
      <c r="V159" s="362"/>
      <c r="W159" s="363"/>
      <c r="X159" s="363"/>
      <c r="Y159" s="363"/>
      <c r="Z159" s="363"/>
      <c r="AA159" s="363"/>
      <c r="AB159" s="363"/>
      <c r="AC159" s="363"/>
      <c r="AD159" s="363"/>
      <c r="AE159" s="363"/>
      <c r="AF159" s="363"/>
      <c r="AG159" s="363"/>
      <c r="AH159" s="363"/>
      <c r="AI159" s="363"/>
      <c r="AJ159" s="363"/>
      <c r="AK159" s="363"/>
      <c r="AL159" s="363"/>
      <c r="AM159" s="363"/>
      <c r="AN159" s="363"/>
      <c r="AO159" s="363"/>
      <c r="AP159" s="363"/>
      <c r="AQ159" s="363"/>
      <c r="AR159" s="363"/>
      <c r="AS159" s="363"/>
      <c r="AT159" s="363"/>
    </row>
    <row r="160" spans="20:46" ht="13.5">
      <c r="T160" s="360"/>
      <c r="U160" s="360"/>
      <c r="V160" s="67"/>
      <c r="W160" s="66"/>
      <c r="X160" s="66"/>
      <c r="Y160" s="68"/>
      <c r="Z160" s="68"/>
      <c r="AA160" s="68"/>
      <c r="AB160" s="68"/>
      <c r="AC160" s="68"/>
      <c r="AD160" s="68"/>
      <c r="AE160" s="68"/>
      <c r="AF160" s="70"/>
      <c r="AG160" s="70"/>
      <c r="AH160" s="70"/>
      <c r="AI160" s="70"/>
      <c r="AJ160" s="70"/>
      <c r="AK160" s="70"/>
      <c r="AL160" s="70"/>
      <c r="AM160" s="70"/>
      <c r="AN160" s="70"/>
      <c r="AO160" s="70"/>
      <c r="AP160" s="70"/>
      <c r="AQ160" s="70"/>
      <c r="AR160" s="70"/>
      <c r="AS160" s="70"/>
      <c r="AT160" s="70"/>
    </row>
    <row r="161" spans="20:46" ht="13.5">
      <c r="T161" s="360"/>
      <c r="U161" s="66"/>
      <c r="V161" s="71"/>
      <c r="W161" s="75"/>
      <c r="X161" s="76"/>
      <c r="Y161" s="76"/>
      <c r="Z161" s="76"/>
      <c r="AA161" s="76"/>
      <c r="AB161" s="76"/>
      <c r="AC161" s="76"/>
      <c r="AD161" s="76"/>
      <c r="AE161" s="76"/>
      <c r="AF161" s="76"/>
      <c r="AG161" s="76"/>
      <c r="AH161" s="76"/>
      <c r="AI161" s="76"/>
      <c r="AJ161" s="76"/>
      <c r="AK161" s="76"/>
      <c r="AL161" s="76"/>
      <c r="AM161" s="76"/>
      <c r="AN161" s="76"/>
      <c r="AO161" s="76"/>
      <c r="AP161" s="76"/>
      <c r="AQ161" s="76"/>
      <c r="AR161" s="76"/>
      <c r="AS161" s="76"/>
      <c r="AT161" s="76"/>
    </row>
    <row r="162" spans="20:46" ht="13.5">
      <c r="T162" s="360"/>
      <c r="U162" s="66"/>
      <c r="V162" s="67"/>
      <c r="W162" s="66"/>
      <c r="X162" s="66"/>
      <c r="Y162" s="68"/>
      <c r="Z162" s="68"/>
      <c r="AA162" s="68"/>
      <c r="AB162" s="68"/>
      <c r="AC162" s="68"/>
      <c r="AD162" s="68"/>
      <c r="AE162" s="68"/>
      <c r="AF162" s="70"/>
      <c r="AG162" s="70"/>
      <c r="AH162" s="70"/>
      <c r="AI162" s="70"/>
      <c r="AJ162" s="70"/>
      <c r="AK162" s="70"/>
      <c r="AL162" s="70"/>
      <c r="AM162" s="70"/>
      <c r="AN162" s="70"/>
      <c r="AO162" s="70"/>
      <c r="AP162" s="70"/>
      <c r="AQ162" s="70"/>
      <c r="AR162" s="70"/>
      <c r="AS162" s="70"/>
      <c r="AT162" s="70"/>
    </row>
    <row r="163" spans="20:46" ht="13.5">
      <c r="T163" s="360"/>
      <c r="U163" s="66"/>
      <c r="V163" s="67"/>
      <c r="W163" s="66"/>
      <c r="X163" s="75"/>
      <c r="Y163" s="76"/>
      <c r="Z163" s="76"/>
      <c r="AA163" s="76"/>
      <c r="AB163" s="76"/>
      <c r="AC163" s="76"/>
      <c r="AD163" s="76"/>
      <c r="AE163" s="76"/>
      <c r="AF163" s="76"/>
      <c r="AG163" s="76"/>
      <c r="AH163" s="76"/>
      <c r="AI163" s="76"/>
      <c r="AJ163" s="76"/>
      <c r="AK163" s="76"/>
      <c r="AL163" s="76"/>
      <c r="AM163" s="76"/>
      <c r="AN163" s="76"/>
      <c r="AO163" s="76"/>
      <c r="AP163" s="76"/>
      <c r="AQ163" s="76"/>
      <c r="AR163" s="76"/>
      <c r="AS163" s="76"/>
      <c r="AT163" s="76"/>
    </row>
    <row r="164" spans="20:46" ht="13.5">
      <c r="T164" s="360"/>
      <c r="U164" s="66"/>
      <c r="V164" s="67"/>
      <c r="W164" s="66"/>
      <c r="X164" s="66"/>
      <c r="Y164" s="68"/>
      <c r="Z164" s="68"/>
      <c r="AA164" s="68"/>
      <c r="AB164" s="68"/>
      <c r="AC164" s="68"/>
      <c r="AD164" s="68"/>
      <c r="AE164" s="68"/>
      <c r="AF164" s="70"/>
      <c r="AG164" s="70"/>
      <c r="AH164" s="70"/>
      <c r="AI164" s="70"/>
      <c r="AJ164" s="70"/>
      <c r="AK164" s="70"/>
      <c r="AL164" s="70"/>
      <c r="AM164" s="70"/>
      <c r="AN164" s="70"/>
      <c r="AO164" s="70"/>
      <c r="AP164" s="70"/>
      <c r="AQ164" s="70"/>
      <c r="AR164" s="70"/>
      <c r="AS164" s="70"/>
      <c r="AT164" s="70"/>
    </row>
    <row r="165" spans="20:46" ht="13.5">
      <c r="T165" s="360"/>
      <c r="U165" s="66"/>
      <c r="V165" s="67"/>
      <c r="W165" s="66"/>
      <c r="X165" s="66"/>
      <c r="Y165" s="68"/>
      <c r="Z165" s="68"/>
      <c r="AA165" s="68"/>
      <c r="AB165" s="68"/>
      <c r="AC165" s="68"/>
      <c r="AD165" s="68"/>
      <c r="AE165" s="68"/>
      <c r="AF165" s="70"/>
      <c r="AG165" s="70"/>
      <c r="AH165" s="70"/>
      <c r="AI165" s="70"/>
      <c r="AJ165" s="70"/>
      <c r="AK165" s="70"/>
      <c r="AL165" s="70"/>
      <c r="AM165" s="70"/>
      <c r="AN165" s="70"/>
      <c r="AO165" s="70"/>
      <c r="AP165" s="70"/>
      <c r="AQ165" s="70"/>
      <c r="AR165" s="70"/>
      <c r="AS165" s="70"/>
      <c r="AT165" s="70"/>
    </row>
    <row r="166" spans="20:46" ht="13.5">
      <c r="T166" s="360"/>
      <c r="U166" s="66"/>
      <c r="V166" s="71"/>
      <c r="W166" s="66"/>
      <c r="X166" s="66"/>
      <c r="Y166" s="68"/>
      <c r="Z166" s="68"/>
      <c r="AA166" s="68"/>
      <c r="AB166" s="68"/>
      <c r="AC166" s="68"/>
      <c r="AD166" s="68"/>
      <c r="AE166" s="68"/>
      <c r="AF166" s="70"/>
      <c r="AG166" s="70"/>
      <c r="AH166" s="70"/>
      <c r="AI166" s="70"/>
      <c r="AJ166" s="70"/>
      <c r="AK166" s="70"/>
      <c r="AL166" s="70"/>
      <c r="AM166" s="70"/>
      <c r="AN166" s="70"/>
      <c r="AO166" s="70"/>
      <c r="AP166" s="70"/>
      <c r="AQ166" s="70"/>
      <c r="AR166" s="70"/>
      <c r="AS166" s="70"/>
      <c r="AT166" s="70"/>
    </row>
    <row r="167" spans="20:46" ht="13.5">
      <c r="T167" s="360"/>
      <c r="U167" s="66"/>
      <c r="V167" s="67"/>
      <c r="W167" s="66"/>
      <c r="X167" s="66"/>
      <c r="Y167" s="68"/>
      <c r="Z167" s="68"/>
      <c r="AA167" s="68"/>
      <c r="AB167" s="68"/>
      <c r="AC167" s="68"/>
      <c r="AD167" s="68"/>
      <c r="AE167" s="68"/>
      <c r="AF167" s="70"/>
      <c r="AG167" s="70"/>
      <c r="AH167" s="70"/>
      <c r="AI167" s="70"/>
      <c r="AJ167" s="70"/>
      <c r="AK167" s="70"/>
      <c r="AL167" s="70"/>
      <c r="AM167" s="70"/>
      <c r="AN167" s="70"/>
      <c r="AO167" s="70"/>
      <c r="AP167" s="70"/>
      <c r="AQ167" s="70"/>
      <c r="AR167" s="70"/>
      <c r="AS167" s="70"/>
      <c r="AT167" s="70"/>
    </row>
    <row r="168" spans="20:46" ht="13.5">
      <c r="T168" s="360"/>
      <c r="U168" s="66"/>
      <c r="V168" s="67"/>
      <c r="W168" s="66"/>
      <c r="X168" s="66"/>
      <c r="Y168" s="68"/>
      <c r="Z168" s="68"/>
      <c r="AA168" s="68"/>
      <c r="AB168" s="68"/>
      <c r="AC168" s="68"/>
      <c r="AD168" s="68"/>
      <c r="AE168" s="68"/>
      <c r="AF168" s="70"/>
      <c r="AG168" s="70"/>
      <c r="AH168" s="70"/>
      <c r="AI168" s="70"/>
      <c r="AJ168" s="70"/>
      <c r="AK168" s="70"/>
      <c r="AL168" s="70"/>
      <c r="AM168" s="70"/>
      <c r="AN168" s="70"/>
      <c r="AO168" s="70"/>
      <c r="AP168" s="70"/>
      <c r="AQ168" s="70"/>
      <c r="AR168" s="70"/>
      <c r="AS168" s="70"/>
      <c r="AT168" s="70"/>
    </row>
    <row r="169" spans="20:46" ht="13.5">
      <c r="T169" s="360"/>
      <c r="U169" s="66"/>
      <c r="V169" s="67"/>
      <c r="W169" s="66"/>
      <c r="X169" s="66"/>
      <c r="Y169" s="68"/>
      <c r="Z169" s="68"/>
      <c r="AA169" s="68"/>
      <c r="AB169" s="68"/>
      <c r="AC169" s="68"/>
      <c r="AD169" s="68"/>
      <c r="AE169" s="68"/>
      <c r="AF169" s="70"/>
      <c r="AG169" s="70"/>
      <c r="AH169" s="70"/>
      <c r="AI169" s="70"/>
      <c r="AJ169" s="70"/>
      <c r="AK169" s="70"/>
      <c r="AL169" s="70"/>
      <c r="AM169" s="70"/>
      <c r="AN169" s="70"/>
      <c r="AO169" s="70"/>
      <c r="AP169" s="70"/>
      <c r="AQ169" s="70"/>
      <c r="AR169" s="70"/>
      <c r="AS169" s="70"/>
      <c r="AT169" s="70"/>
    </row>
    <row r="170" spans="20:46" ht="13.5">
      <c r="T170" s="360"/>
      <c r="U170" s="66"/>
      <c r="V170" s="67"/>
      <c r="W170" s="66"/>
      <c r="X170" s="66"/>
      <c r="Y170" s="68"/>
      <c r="Z170" s="68"/>
      <c r="AA170" s="68"/>
      <c r="AB170" s="68"/>
      <c r="AC170" s="68"/>
      <c r="AD170" s="68"/>
      <c r="AE170" s="68"/>
      <c r="AF170" s="70"/>
      <c r="AG170" s="70"/>
      <c r="AH170" s="70"/>
      <c r="AI170" s="70"/>
      <c r="AJ170" s="70"/>
      <c r="AK170" s="70"/>
      <c r="AL170" s="70"/>
      <c r="AM170" s="70"/>
      <c r="AN170" s="70"/>
      <c r="AO170" s="70"/>
      <c r="AP170" s="70"/>
      <c r="AQ170" s="70"/>
      <c r="AR170" s="70"/>
      <c r="AS170" s="70"/>
      <c r="AT170" s="70"/>
    </row>
    <row r="171" spans="20:46" ht="13.5">
      <c r="T171" s="360"/>
      <c r="U171" s="66"/>
      <c r="V171" s="67"/>
      <c r="W171" s="66"/>
      <c r="X171" s="66"/>
      <c r="Y171" s="68"/>
      <c r="Z171" s="68"/>
      <c r="AA171" s="68"/>
      <c r="AB171" s="68"/>
      <c r="AC171" s="68"/>
      <c r="AD171" s="68"/>
      <c r="AE171" s="68"/>
      <c r="AF171" s="70"/>
      <c r="AG171" s="70"/>
      <c r="AH171" s="70"/>
      <c r="AI171" s="70"/>
      <c r="AJ171" s="70"/>
      <c r="AK171" s="70"/>
      <c r="AL171" s="70"/>
      <c r="AM171" s="70"/>
      <c r="AN171" s="70"/>
      <c r="AO171" s="70"/>
      <c r="AP171" s="70"/>
      <c r="AQ171" s="70"/>
      <c r="AR171" s="70"/>
      <c r="AS171" s="70"/>
      <c r="AT171" s="70"/>
    </row>
    <row r="172" spans="20:46" ht="13.5">
      <c r="T172" s="360"/>
      <c r="U172" s="360"/>
      <c r="V172" s="67"/>
      <c r="W172" s="66"/>
      <c r="X172" s="66"/>
      <c r="Y172" s="68"/>
      <c r="Z172" s="68"/>
      <c r="AA172" s="68"/>
      <c r="AB172" s="68"/>
      <c r="AC172" s="68"/>
      <c r="AD172" s="68"/>
      <c r="AE172" s="68"/>
      <c r="AF172" s="70"/>
      <c r="AG172" s="70"/>
      <c r="AH172" s="70"/>
      <c r="AI172" s="70"/>
      <c r="AJ172" s="70"/>
      <c r="AK172" s="70"/>
      <c r="AL172" s="70"/>
      <c r="AM172" s="70"/>
      <c r="AN172" s="70"/>
      <c r="AO172" s="70"/>
      <c r="AP172" s="70"/>
      <c r="AQ172" s="70"/>
      <c r="AR172" s="70"/>
      <c r="AS172" s="70"/>
      <c r="AT172" s="70"/>
    </row>
    <row r="173" spans="20:46" ht="13.5">
      <c r="T173" s="360"/>
      <c r="U173" s="66"/>
      <c r="V173" s="75"/>
      <c r="W173" s="76"/>
      <c r="X173" s="76"/>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row>
    <row r="174" spans="20:46" ht="13.5">
      <c r="T174" s="360"/>
      <c r="U174" s="66"/>
      <c r="V174" s="76"/>
      <c r="W174" s="76"/>
      <c r="X174" s="76"/>
      <c r="Y174" s="76"/>
      <c r="Z174" s="76"/>
      <c r="AA174" s="76"/>
      <c r="AB174" s="76"/>
      <c r="AC174" s="76"/>
      <c r="AD174" s="76"/>
      <c r="AE174" s="76"/>
      <c r="AF174" s="76"/>
      <c r="AG174" s="76"/>
      <c r="AH174" s="76"/>
      <c r="AI174" s="76"/>
      <c r="AJ174" s="76"/>
      <c r="AK174" s="76"/>
      <c r="AL174" s="76"/>
      <c r="AM174" s="76"/>
      <c r="AN174" s="76"/>
      <c r="AO174" s="76"/>
      <c r="AP174" s="76"/>
      <c r="AQ174" s="76"/>
      <c r="AR174" s="76"/>
      <c r="AS174" s="76"/>
      <c r="AT174" s="76"/>
    </row>
    <row r="175" spans="20:46" ht="13.5">
      <c r="T175" s="360"/>
      <c r="U175" s="66"/>
      <c r="V175" s="67"/>
      <c r="W175" s="66"/>
      <c r="X175" s="66"/>
      <c r="Y175" s="68"/>
      <c r="Z175" s="68"/>
      <c r="AA175" s="68"/>
      <c r="AB175" s="68"/>
      <c r="AC175" s="68"/>
      <c r="AD175" s="68"/>
      <c r="AE175" s="68"/>
      <c r="AF175" s="70"/>
      <c r="AG175" s="70"/>
      <c r="AH175" s="70"/>
      <c r="AI175" s="70"/>
      <c r="AJ175" s="70"/>
      <c r="AK175" s="70"/>
      <c r="AL175" s="70"/>
      <c r="AM175" s="70"/>
      <c r="AN175" s="70"/>
      <c r="AO175" s="70"/>
      <c r="AP175" s="70"/>
      <c r="AQ175" s="70"/>
      <c r="AR175" s="70"/>
      <c r="AS175" s="70"/>
      <c r="AT175" s="70"/>
    </row>
    <row r="176" spans="20:46" ht="13.5">
      <c r="T176" s="360"/>
      <c r="U176" s="360"/>
      <c r="V176" s="67"/>
      <c r="W176" s="66"/>
      <c r="X176" s="66"/>
      <c r="Y176" s="68"/>
      <c r="Z176" s="68"/>
      <c r="AA176" s="68"/>
      <c r="AB176" s="68"/>
      <c r="AC176" s="68"/>
      <c r="AD176" s="68"/>
      <c r="AE176" s="68"/>
      <c r="AF176" s="70"/>
      <c r="AG176" s="70"/>
      <c r="AH176" s="70"/>
      <c r="AI176" s="70"/>
      <c r="AJ176" s="70"/>
      <c r="AK176" s="70"/>
      <c r="AL176" s="70"/>
      <c r="AM176" s="70"/>
      <c r="AN176" s="70"/>
      <c r="AO176" s="70"/>
      <c r="AP176" s="70"/>
      <c r="AQ176" s="70"/>
      <c r="AR176" s="70"/>
      <c r="AS176" s="70"/>
      <c r="AT176" s="70"/>
    </row>
    <row r="177" spans="20:46" ht="13.5">
      <c r="T177" s="360"/>
      <c r="U177" s="66"/>
      <c r="V177" s="71"/>
      <c r="W177" s="75"/>
      <c r="X177" s="76"/>
      <c r="Y177" s="76"/>
      <c r="Z177" s="76"/>
      <c r="AA177" s="76"/>
      <c r="AB177" s="76"/>
      <c r="AC177" s="76"/>
      <c r="AD177" s="76"/>
      <c r="AE177" s="76"/>
      <c r="AF177" s="76"/>
      <c r="AG177" s="76"/>
      <c r="AH177" s="76"/>
      <c r="AI177" s="76"/>
      <c r="AJ177" s="76"/>
      <c r="AK177" s="76"/>
      <c r="AL177" s="76"/>
      <c r="AM177" s="76"/>
      <c r="AN177" s="76"/>
      <c r="AO177" s="76"/>
      <c r="AP177" s="76"/>
      <c r="AQ177" s="76"/>
      <c r="AR177" s="76"/>
      <c r="AS177" s="76"/>
      <c r="AT177" s="76"/>
    </row>
    <row r="178" spans="20:46" ht="13.5">
      <c r="T178" s="360"/>
      <c r="U178" s="66"/>
      <c r="V178" s="67"/>
      <c r="W178" s="76"/>
      <c r="X178" s="76"/>
      <c r="Y178" s="76"/>
      <c r="Z178" s="76"/>
      <c r="AA178" s="76"/>
      <c r="AB178" s="76"/>
      <c r="AC178" s="76"/>
      <c r="AD178" s="76"/>
      <c r="AE178" s="76"/>
      <c r="AF178" s="76"/>
      <c r="AG178" s="76"/>
      <c r="AH178" s="76"/>
      <c r="AI178" s="76"/>
      <c r="AJ178" s="76"/>
      <c r="AK178" s="76"/>
      <c r="AL178" s="76"/>
      <c r="AM178" s="76"/>
      <c r="AN178" s="76"/>
      <c r="AO178" s="76"/>
      <c r="AP178" s="76"/>
      <c r="AQ178" s="76"/>
      <c r="AR178" s="76"/>
      <c r="AS178" s="76"/>
      <c r="AT178" s="76"/>
    </row>
    <row r="179" spans="20:46" ht="13.5">
      <c r="T179" s="360"/>
      <c r="U179" s="66"/>
      <c r="V179" s="67"/>
      <c r="W179" s="66"/>
      <c r="X179" s="66"/>
      <c r="Y179" s="68"/>
      <c r="Z179" s="68"/>
      <c r="AA179" s="68"/>
      <c r="AB179" s="68"/>
      <c r="AC179" s="68"/>
      <c r="AD179" s="68"/>
      <c r="AE179" s="68"/>
      <c r="AF179" s="70"/>
      <c r="AG179" s="70"/>
      <c r="AH179" s="70"/>
      <c r="AI179" s="70"/>
      <c r="AJ179" s="70"/>
      <c r="AK179" s="70"/>
      <c r="AL179" s="70"/>
      <c r="AM179" s="70"/>
      <c r="AN179" s="70"/>
      <c r="AO179" s="70"/>
      <c r="AP179" s="70"/>
      <c r="AQ179" s="70"/>
      <c r="AR179" s="70"/>
      <c r="AS179" s="70"/>
      <c r="AT179" s="70"/>
    </row>
    <row r="180" spans="20:46" ht="13.5">
      <c r="T180" s="360"/>
      <c r="U180" s="66"/>
      <c r="V180" s="67"/>
      <c r="W180" s="66"/>
      <c r="X180" s="75"/>
      <c r="Y180" s="76"/>
      <c r="Z180" s="76"/>
      <c r="AA180" s="76"/>
      <c r="AB180" s="76"/>
      <c r="AC180" s="76"/>
      <c r="AD180" s="76"/>
      <c r="AE180" s="76"/>
      <c r="AF180" s="76"/>
      <c r="AG180" s="76"/>
      <c r="AH180" s="76"/>
      <c r="AI180" s="76"/>
      <c r="AJ180" s="76"/>
      <c r="AK180" s="76"/>
      <c r="AL180" s="76"/>
      <c r="AM180" s="76"/>
      <c r="AN180" s="76"/>
      <c r="AO180" s="76"/>
      <c r="AP180" s="76"/>
      <c r="AQ180" s="76"/>
      <c r="AR180" s="76"/>
      <c r="AS180" s="76"/>
      <c r="AT180" s="76"/>
    </row>
    <row r="181" spans="20:46" ht="13.5">
      <c r="T181" s="360"/>
      <c r="U181" s="66"/>
      <c r="V181" s="67"/>
      <c r="W181" s="72"/>
      <c r="X181" s="76"/>
      <c r="Y181" s="76"/>
      <c r="Z181" s="76"/>
      <c r="AA181" s="76"/>
      <c r="AB181" s="76"/>
      <c r="AC181" s="76"/>
      <c r="AD181" s="76"/>
      <c r="AE181" s="76"/>
      <c r="AF181" s="76"/>
      <c r="AG181" s="76"/>
      <c r="AH181" s="76"/>
      <c r="AI181" s="76"/>
      <c r="AJ181" s="76"/>
      <c r="AK181" s="76"/>
      <c r="AL181" s="76"/>
      <c r="AM181" s="76"/>
      <c r="AN181" s="76"/>
      <c r="AO181" s="76"/>
      <c r="AP181" s="76"/>
      <c r="AQ181" s="76"/>
      <c r="AR181" s="76"/>
      <c r="AS181" s="76"/>
      <c r="AT181" s="76"/>
    </row>
    <row r="182" spans="20:46" ht="13.5">
      <c r="T182" s="360"/>
      <c r="U182" s="66"/>
      <c r="V182" s="67"/>
      <c r="W182" s="66"/>
      <c r="X182" s="66"/>
      <c r="Y182" s="68"/>
      <c r="Z182" s="68"/>
      <c r="AA182" s="68"/>
      <c r="AB182" s="68"/>
      <c r="AC182" s="68"/>
      <c r="AD182" s="68"/>
      <c r="AE182" s="68"/>
      <c r="AF182" s="70"/>
      <c r="AG182" s="70"/>
      <c r="AH182" s="70"/>
      <c r="AI182" s="70"/>
      <c r="AJ182" s="70"/>
      <c r="AK182" s="70"/>
      <c r="AL182" s="70"/>
      <c r="AM182" s="70"/>
      <c r="AN182" s="70"/>
      <c r="AO182" s="70"/>
      <c r="AP182" s="70"/>
      <c r="AQ182" s="70"/>
      <c r="AR182" s="70"/>
      <c r="AS182" s="70"/>
      <c r="AT182" s="70"/>
    </row>
    <row r="183" spans="20:46" ht="13.5">
      <c r="T183" s="360"/>
      <c r="U183" s="66"/>
      <c r="V183" s="67"/>
      <c r="W183" s="66"/>
      <c r="X183" s="66"/>
      <c r="Y183" s="68"/>
      <c r="Z183" s="68"/>
      <c r="AA183" s="68"/>
      <c r="AB183" s="68"/>
      <c r="AC183" s="68"/>
      <c r="AD183" s="68"/>
      <c r="AE183" s="68"/>
      <c r="AF183" s="70"/>
      <c r="AG183" s="70"/>
      <c r="AH183" s="70"/>
      <c r="AI183" s="70"/>
      <c r="AJ183" s="70"/>
      <c r="AK183" s="70"/>
      <c r="AL183" s="70"/>
      <c r="AM183" s="70"/>
      <c r="AN183" s="70"/>
      <c r="AO183" s="70"/>
      <c r="AP183" s="70"/>
      <c r="AQ183" s="70"/>
      <c r="AR183" s="70"/>
      <c r="AS183" s="70"/>
      <c r="AT183" s="70"/>
    </row>
    <row r="184" spans="20:46" ht="13.5">
      <c r="T184" s="360"/>
      <c r="U184" s="66"/>
      <c r="V184" s="67"/>
      <c r="W184" s="66"/>
      <c r="X184" s="66"/>
      <c r="Y184" s="68"/>
      <c r="Z184" s="68"/>
      <c r="AA184" s="68"/>
      <c r="AB184" s="68"/>
      <c r="AC184" s="68"/>
      <c r="AD184" s="68"/>
      <c r="AE184" s="68"/>
      <c r="AF184" s="70"/>
      <c r="AG184" s="70"/>
      <c r="AH184" s="70"/>
      <c r="AI184" s="70"/>
      <c r="AJ184" s="70"/>
      <c r="AK184" s="70"/>
      <c r="AL184" s="70"/>
      <c r="AM184" s="70"/>
      <c r="AN184" s="70"/>
      <c r="AO184" s="70"/>
      <c r="AP184" s="70"/>
      <c r="AQ184" s="70"/>
      <c r="AR184" s="70"/>
      <c r="AS184" s="70"/>
      <c r="AT184" s="70"/>
    </row>
    <row r="185" spans="20:46" ht="13.5">
      <c r="T185" s="360"/>
      <c r="U185" s="66"/>
      <c r="V185" s="67"/>
      <c r="W185" s="66"/>
      <c r="X185" s="66"/>
      <c r="Y185" s="68"/>
      <c r="Z185" s="68"/>
      <c r="AA185" s="68"/>
      <c r="AB185" s="68"/>
      <c r="AC185" s="68"/>
      <c r="AD185" s="68"/>
      <c r="AE185" s="68"/>
      <c r="AF185" s="70"/>
      <c r="AG185" s="70"/>
      <c r="AH185" s="70"/>
      <c r="AI185" s="70"/>
      <c r="AJ185" s="70"/>
      <c r="AK185" s="70"/>
      <c r="AL185" s="70"/>
      <c r="AM185" s="70"/>
      <c r="AN185" s="70"/>
      <c r="AO185" s="70"/>
      <c r="AP185" s="70"/>
      <c r="AQ185" s="70"/>
      <c r="AR185" s="70"/>
      <c r="AS185" s="70"/>
      <c r="AT185" s="70"/>
    </row>
    <row r="186" spans="20:46" ht="13.5">
      <c r="T186" s="360"/>
      <c r="U186" s="66"/>
      <c r="V186" s="67"/>
      <c r="W186" s="66"/>
      <c r="X186" s="66"/>
      <c r="Y186" s="68"/>
      <c r="Z186" s="68"/>
      <c r="AA186" s="68"/>
      <c r="AB186" s="68"/>
      <c r="AC186" s="68"/>
      <c r="AD186" s="68"/>
      <c r="AE186" s="68"/>
      <c r="AF186" s="70"/>
      <c r="AG186" s="70"/>
      <c r="AH186" s="70"/>
      <c r="AI186" s="70"/>
      <c r="AJ186" s="70"/>
      <c r="AK186" s="70"/>
      <c r="AL186" s="70"/>
      <c r="AM186" s="70"/>
      <c r="AN186" s="70"/>
      <c r="AO186" s="70"/>
      <c r="AP186" s="70"/>
      <c r="AQ186" s="70"/>
      <c r="AR186" s="70"/>
      <c r="AS186" s="70"/>
      <c r="AT186" s="70"/>
    </row>
    <row r="187" spans="20:46" ht="13.5">
      <c r="T187" s="360"/>
      <c r="U187" s="66"/>
      <c r="V187" s="64"/>
      <c r="W187" s="66"/>
      <c r="X187" s="66"/>
      <c r="Y187" s="68"/>
      <c r="Z187" s="68"/>
      <c r="AA187" s="68"/>
      <c r="AB187" s="68"/>
      <c r="AC187" s="68"/>
      <c r="AD187" s="68"/>
      <c r="AE187" s="68"/>
      <c r="AF187" s="70"/>
      <c r="AG187" s="70"/>
      <c r="AH187" s="70"/>
      <c r="AI187" s="70"/>
      <c r="AJ187" s="70"/>
      <c r="AK187" s="70"/>
      <c r="AL187" s="70"/>
      <c r="AM187" s="70"/>
      <c r="AN187" s="70"/>
      <c r="AO187" s="70"/>
      <c r="AP187" s="70"/>
      <c r="AQ187" s="70"/>
      <c r="AR187" s="70"/>
      <c r="AS187" s="70"/>
      <c r="AT187" s="70"/>
    </row>
    <row r="188" spans="20:46" ht="13.5">
      <c r="T188" s="360"/>
      <c r="U188" s="66"/>
      <c r="V188" s="67"/>
      <c r="W188" s="66"/>
      <c r="X188" s="75"/>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row>
    <row r="189" spans="20:46" ht="13.5">
      <c r="T189" s="360"/>
      <c r="U189" s="66"/>
      <c r="V189" s="67"/>
      <c r="W189" s="6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row>
    <row r="190" spans="20:46" ht="13.5">
      <c r="T190" s="360"/>
      <c r="U190" s="66"/>
      <c r="V190" s="67"/>
      <c r="W190" s="66"/>
      <c r="X190" s="66"/>
      <c r="Y190" s="68"/>
      <c r="Z190" s="68"/>
      <c r="AA190" s="68"/>
      <c r="AB190" s="68"/>
      <c r="AC190" s="68"/>
      <c r="AD190" s="68"/>
      <c r="AE190" s="68"/>
      <c r="AF190" s="70"/>
      <c r="AG190" s="70"/>
      <c r="AH190" s="70"/>
      <c r="AI190" s="70"/>
      <c r="AJ190" s="70"/>
      <c r="AK190" s="70"/>
      <c r="AL190" s="70"/>
      <c r="AM190" s="70"/>
      <c r="AN190" s="70"/>
      <c r="AO190" s="70"/>
      <c r="AP190" s="70"/>
      <c r="AQ190" s="70"/>
      <c r="AR190" s="70"/>
      <c r="AS190" s="70"/>
      <c r="AT190" s="70"/>
    </row>
    <row r="191" spans="20:46" ht="13.5">
      <c r="T191" s="360"/>
      <c r="U191" s="66"/>
      <c r="V191" s="67"/>
      <c r="W191" s="66"/>
      <c r="X191" s="66"/>
      <c r="Y191" s="68"/>
      <c r="Z191" s="68"/>
      <c r="AA191" s="68"/>
      <c r="AB191" s="68"/>
      <c r="AC191" s="68"/>
      <c r="AD191" s="68"/>
      <c r="AE191" s="68"/>
      <c r="AF191" s="70"/>
      <c r="AG191" s="70"/>
      <c r="AH191" s="70"/>
      <c r="AI191" s="70"/>
      <c r="AJ191" s="70"/>
      <c r="AK191" s="70"/>
      <c r="AL191" s="70"/>
      <c r="AM191" s="70"/>
      <c r="AN191" s="70"/>
      <c r="AO191" s="70"/>
      <c r="AP191" s="70"/>
      <c r="AQ191" s="70"/>
      <c r="AR191" s="70"/>
      <c r="AS191" s="70"/>
      <c r="AT191" s="70"/>
    </row>
    <row r="192" spans="20:46" ht="13.5">
      <c r="T192" s="360"/>
      <c r="U192" s="66"/>
      <c r="V192" s="67"/>
      <c r="W192" s="66"/>
      <c r="X192" s="66"/>
      <c r="Y192" s="68"/>
      <c r="Z192" s="68"/>
      <c r="AA192" s="68"/>
      <c r="AB192" s="68"/>
      <c r="AC192" s="68"/>
      <c r="AD192" s="68"/>
      <c r="AE192" s="68"/>
      <c r="AF192" s="70"/>
      <c r="AG192" s="70"/>
      <c r="AH192" s="70"/>
      <c r="AI192" s="70"/>
      <c r="AJ192" s="70"/>
      <c r="AK192" s="70"/>
      <c r="AL192" s="70"/>
      <c r="AM192" s="70"/>
      <c r="AN192" s="70"/>
      <c r="AO192" s="70"/>
      <c r="AP192" s="70"/>
      <c r="AQ192" s="70"/>
      <c r="AR192" s="70"/>
      <c r="AS192" s="70"/>
      <c r="AT192" s="70"/>
    </row>
    <row r="193" spans="20:46" ht="13.5">
      <c r="T193" s="360"/>
      <c r="U193" s="66"/>
      <c r="V193" s="67"/>
      <c r="W193" s="66"/>
      <c r="X193" s="75"/>
      <c r="Y193" s="76"/>
      <c r="Z193" s="76"/>
      <c r="AA193" s="76"/>
      <c r="AB193" s="76"/>
      <c r="AC193" s="76"/>
      <c r="AD193" s="76"/>
      <c r="AE193" s="76"/>
      <c r="AF193" s="76"/>
      <c r="AG193" s="76"/>
      <c r="AH193" s="76"/>
      <c r="AI193" s="76"/>
      <c r="AJ193" s="76"/>
      <c r="AK193" s="76"/>
      <c r="AL193" s="76"/>
      <c r="AM193" s="76"/>
      <c r="AN193" s="76"/>
      <c r="AO193" s="76"/>
      <c r="AP193" s="76"/>
      <c r="AQ193" s="76"/>
      <c r="AR193" s="76"/>
      <c r="AS193" s="76"/>
      <c r="AT193" s="76"/>
    </row>
    <row r="194" spans="20:46" ht="13.5">
      <c r="T194" s="360"/>
      <c r="U194" s="66"/>
      <c r="V194" s="67"/>
      <c r="W194" s="66"/>
      <c r="X194" s="76"/>
      <c r="Y194" s="76"/>
      <c r="Z194" s="76"/>
      <c r="AA194" s="76"/>
      <c r="AB194" s="76"/>
      <c r="AC194" s="76"/>
      <c r="AD194" s="76"/>
      <c r="AE194" s="76"/>
      <c r="AF194" s="76"/>
      <c r="AG194" s="76"/>
      <c r="AH194" s="76"/>
      <c r="AI194" s="76"/>
      <c r="AJ194" s="76"/>
      <c r="AK194" s="76"/>
      <c r="AL194" s="76"/>
      <c r="AM194" s="76"/>
      <c r="AN194" s="76"/>
      <c r="AO194" s="76"/>
      <c r="AP194" s="76"/>
      <c r="AQ194" s="76"/>
      <c r="AR194" s="76"/>
      <c r="AS194" s="76"/>
      <c r="AT194" s="76"/>
    </row>
    <row r="195" spans="20:46" ht="13.5">
      <c r="T195" s="360"/>
      <c r="U195" s="66"/>
      <c r="V195" s="67"/>
      <c r="W195" s="66"/>
      <c r="X195" s="66"/>
      <c r="Y195" s="68"/>
      <c r="Z195" s="68"/>
      <c r="AA195" s="68"/>
      <c r="AB195" s="68"/>
      <c r="AC195" s="68"/>
      <c r="AD195" s="68"/>
      <c r="AE195" s="68"/>
      <c r="AF195" s="70"/>
      <c r="AG195" s="70"/>
      <c r="AH195" s="70"/>
      <c r="AI195" s="70"/>
      <c r="AJ195" s="70"/>
      <c r="AK195" s="70"/>
      <c r="AL195" s="70"/>
      <c r="AM195" s="70"/>
      <c r="AN195" s="70"/>
      <c r="AO195" s="70"/>
      <c r="AP195" s="70"/>
      <c r="AQ195" s="70"/>
      <c r="AR195" s="70"/>
      <c r="AS195" s="70"/>
      <c r="AT195" s="70"/>
    </row>
    <row r="196" spans="20:46" ht="13.5">
      <c r="T196" s="360"/>
      <c r="U196" s="66"/>
      <c r="V196" s="67"/>
      <c r="W196" s="66"/>
      <c r="X196" s="75"/>
      <c r="Y196" s="76"/>
      <c r="Z196" s="76"/>
      <c r="AA196" s="76"/>
      <c r="AB196" s="76"/>
      <c r="AC196" s="76"/>
      <c r="AD196" s="76"/>
      <c r="AE196" s="76"/>
      <c r="AF196" s="76"/>
      <c r="AG196" s="76"/>
      <c r="AH196" s="76"/>
      <c r="AI196" s="76"/>
      <c r="AJ196" s="76"/>
      <c r="AK196" s="76"/>
      <c r="AL196" s="76"/>
      <c r="AM196" s="76"/>
      <c r="AN196" s="76"/>
      <c r="AO196" s="76"/>
      <c r="AP196" s="76"/>
      <c r="AQ196" s="76"/>
      <c r="AR196" s="76"/>
      <c r="AS196" s="76"/>
      <c r="AT196" s="76"/>
    </row>
    <row r="197" spans="20:46" ht="13.5">
      <c r="T197" s="360"/>
      <c r="U197" s="66"/>
      <c r="V197" s="67"/>
      <c r="W197" s="66"/>
      <c r="X197" s="76"/>
      <c r="Y197" s="76"/>
      <c r="Z197" s="76"/>
      <c r="AA197" s="76"/>
      <c r="AB197" s="76"/>
      <c r="AC197" s="76"/>
      <c r="AD197" s="76"/>
      <c r="AE197" s="76"/>
      <c r="AF197" s="76"/>
      <c r="AG197" s="76"/>
      <c r="AH197" s="76"/>
      <c r="AI197" s="76"/>
      <c r="AJ197" s="76"/>
      <c r="AK197" s="76"/>
      <c r="AL197" s="76"/>
      <c r="AM197" s="76"/>
      <c r="AN197" s="76"/>
      <c r="AO197" s="76"/>
      <c r="AP197" s="76"/>
      <c r="AQ197" s="76"/>
      <c r="AR197" s="76"/>
      <c r="AS197" s="76"/>
      <c r="AT197" s="76"/>
    </row>
    <row r="198" spans="20:46" ht="13.5">
      <c r="T198" s="360"/>
      <c r="U198" s="66"/>
      <c r="V198" s="71"/>
      <c r="W198" s="66"/>
      <c r="X198" s="66"/>
      <c r="Y198" s="68"/>
      <c r="Z198" s="68"/>
      <c r="AA198" s="68"/>
      <c r="AB198" s="68"/>
      <c r="AC198" s="68"/>
      <c r="AD198" s="68"/>
      <c r="AE198" s="68"/>
      <c r="AF198" s="70"/>
      <c r="AG198" s="70"/>
      <c r="AH198" s="70"/>
      <c r="AI198" s="70"/>
      <c r="AJ198" s="70"/>
      <c r="AK198" s="70"/>
      <c r="AL198" s="70"/>
      <c r="AM198" s="70"/>
      <c r="AN198" s="70"/>
      <c r="AO198" s="70"/>
      <c r="AP198" s="70"/>
      <c r="AQ198" s="70"/>
      <c r="AR198" s="70"/>
      <c r="AS198" s="70"/>
      <c r="AT198" s="70"/>
    </row>
    <row r="199" spans="20:46" ht="13.5">
      <c r="T199" s="360"/>
      <c r="U199" s="66"/>
      <c r="V199" s="67"/>
      <c r="W199" s="66"/>
      <c r="X199" s="66"/>
      <c r="Y199" s="68"/>
      <c r="Z199" s="68"/>
      <c r="AA199" s="68"/>
      <c r="AB199" s="68"/>
      <c r="AC199" s="68"/>
      <c r="AD199" s="68"/>
      <c r="AE199" s="68"/>
      <c r="AF199" s="70"/>
      <c r="AG199" s="70"/>
      <c r="AH199" s="70"/>
      <c r="AI199" s="70"/>
      <c r="AJ199" s="70"/>
      <c r="AK199" s="70"/>
      <c r="AL199" s="70"/>
      <c r="AM199" s="70"/>
      <c r="AN199" s="70"/>
      <c r="AO199" s="70"/>
      <c r="AP199" s="70"/>
      <c r="AQ199" s="70"/>
      <c r="AR199" s="70"/>
      <c r="AS199" s="70"/>
      <c r="AT199" s="70"/>
    </row>
    <row r="200" spans="20:46" ht="13.5">
      <c r="T200" s="360"/>
      <c r="U200" s="360"/>
      <c r="V200" s="67"/>
      <c r="W200" s="66"/>
      <c r="X200" s="66"/>
      <c r="Y200" s="68"/>
      <c r="Z200" s="68"/>
      <c r="AA200" s="68"/>
      <c r="AB200" s="68"/>
      <c r="AC200" s="68"/>
      <c r="AD200" s="68"/>
      <c r="AE200" s="68"/>
      <c r="AF200" s="70"/>
      <c r="AG200" s="70"/>
      <c r="AH200" s="70"/>
      <c r="AI200" s="70"/>
      <c r="AJ200" s="70"/>
      <c r="AK200" s="70"/>
      <c r="AL200" s="70"/>
      <c r="AM200" s="70"/>
      <c r="AN200" s="70"/>
      <c r="AO200" s="70"/>
      <c r="AP200" s="70"/>
      <c r="AQ200" s="70"/>
      <c r="AR200" s="70"/>
      <c r="AS200" s="70"/>
      <c r="AT200" s="70"/>
    </row>
    <row r="201" spans="20:46" ht="13.5">
      <c r="T201" s="360"/>
      <c r="U201" s="66"/>
      <c r="V201" s="71"/>
      <c r="W201" s="75"/>
      <c r="X201" s="76"/>
      <c r="Y201" s="76"/>
      <c r="Z201" s="76"/>
      <c r="AA201" s="76"/>
      <c r="AB201" s="76"/>
      <c r="AC201" s="76"/>
      <c r="AD201" s="76"/>
      <c r="AE201" s="76"/>
      <c r="AF201" s="76"/>
      <c r="AG201" s="76"/>
      <c r="AH201" s="76"/>
      <c r="AI201" s="76"/>
      <c r="AJ201" s="76"/>
      <c r="AK201" s="76"/>
      <c r="AL201" s="76"/>
      <c r="AM201" s="76"/>
      <c r="AN201" s="76"/>
      <c r="AO201" s="76"/>
      <c r="AP201" s="76"/>
      <c r="AQ201" s="76"/>
      <c r="AR201" s="76"/>
      <c r="AS201" s="76"/>
      <c r="AT201" s="76"/>
    </row>
    <row r="202" spans="20:46" ht="13.5">
      <c r="T202" s="360"/>
      <c r="U202" s="66"/>
      <c r="V202" s="67"/>
      <c r="W202" s="76"/>
      <c r="X202" s="76"/>
      <c r="Y202" s="76"/>
      <c r="Z202" s="76"/>
      <c r="AA202" s="76"/>
      <c r="AB202" s="76"/>
      <c r="AC202" s="76"/>
      <c r="AD202" s="76"/>
      <c r="AE202" s="76"/>
      <c r="AF202" s="76"/>
      <c r="AG202" s="76"/>
      <c r="AH202" s="76"/>
      <c r="AI202" s="76"/>
      <c r="AJ202" s="76"/>
      <c r="AK202" s="76"/>
      <c r="AL202" s="76"/>
      <c r="AM202" s="76"/>
      <c r="AN202" s="76"/>
      <c r="AO202" s="76"/>
      <c r="AP202" s="76"/>
      <c r="AQ202" s="76"/>
      <c r="AR202" s="76"/>
      <c r="AS202" s="76"/>
      <c r="AT202" s="76"/>
    </row>
    <row r="203" spans="20:46" ht="13.5">
      <c r="T203" s="360"/>
      <c r="U203" s="66"/>
      <c r="V203" s="71"/>
      <c r="W203" s="75"/>
      <c r="X203" s="76"/>
      <c r="Y203" s="76"/>
      <c r="Z203" s="76"/>
      <c r="AA203" s="76"/>
      <c r="AB203" s="76"/>
      <c r="AC203" s="76"/>
      <c r="AD203" s="76"/>
      <c r="AE203" s="76"/>
      <c r="AF203" s="76"/>
      <c r="AG203" s="76"/>
      <c r="AH203" s="76"/>
      <c r="AI203" s="76"/>
      <c r="AJ203" s="76"/>
      <c r="AK203" s="76"/>
      <c r="AL203" s="76"/>
      <c r="AM203" s="76"/>
      <c r="AN203" s="76"/>
      <c r="AO203" s="76"/>
      <c r="AP203" s="76"/>
      <c r="AQ203" s="76"/>
      <c r="AR203" s="76"/>
      <c r="AS203" s="76"/>
      <c r="AT203" s="76"/>
    </row>
    <row r="204" spans="20:46" ht="13.5">
      <c r="T204" s="360"/>
      <c r="U204" s="66"/>
      <c r="V204" s="67"/>
      <c r="W204" s="76"/>
      <c r="X204" s="76"/>
      <c r="Y204" s="76"/>
      <c r="Z204" s="76"/>
      <c r="AA204" s="76"/>
      <c r="AB204" s="76"/>
      <c r="AC204" s="76"/>
      <c r="AD204" s="76"/>
      <c r="AE204" s="76"/>
      <c r="AF204" s="76"/>
      <c r="AG204" s="76"/>
      <c r="AH204" s="76"/>
      <c r="AI204" s="76"/>
      <c r="AJ204" s="76"/>
      <c r="AK204" s="76"/>
      <c r="AL204" s="76"/>
      <c r="AM204" s="76"/>
      <c r="AN204" s="76"/>
      <c r="AO204" s="76"/>
      <c r="AP204" s="76"/>
      <c r="AQ204" s="76"/>
      <c r="AR204" s="76"/>
      <c r="AS204" s="76"/>
      <c r="AT204" s="76"/>
    </row>
    <row r="205" spans="20:46" ht="13.5">
      <c r="T205" s="360"/>
      <c r="U205" s="66"/>
      <c r="V205" s="67"/>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row>
    <row r="206" spans="20:46" ht="13.5">
      <c r="T206" s="360"/>
      <c r="U206" s="360"/>
      <c r="V206" s="67"/>
      <c r="W206" s="66"/>
      <c r="X206" s="66"/>
      <c r="Y206" s="68"/>
      <c r="Z206" s="68"/>
      <c r="AA206" s="68"/>
      <c r="AB206" s="68"/>
      <c r="AC206" s="68"/>
      <c r="AD206" s="68"/>
      <c r="AE206" s="68"/>
      <c r="AF206" s="70"/>
      <c r="AG206" s="70"/>
      <c r="AH206" s="70"/>
      <c r="AI206" s="70"/>
      <c r="AJ206" s="70"/>
      <c r="AK206" s="70"/>
      <c r="AL206" s="70"/>
      <c r="AM206" s="70"/>
      <c r="AN206" s="70"/>
      <c r="AO206" s="70"/>
      <c r="AP206" s="70"/>
      <c r="AQ206" s="70"/>
      <c r="AR206" s="70"/>
      <c r="AS206" s="70"/>
      <c r="AT206" s="70"/>
    </row>
    <row r="207" spans="20:46" ht="13.5">
      <c r="T207" s="360"/>
      <c r="U207" s="66"/>
      <c r="V207" s="75"/>
      <c r="W207" s="76"/>
      <c r="X207" s="76"/>
      <c r="Y207" s="76"/>
      <c r="Z207" s="76"/>
      <c r="AA207" s="76"/>
      <c r="AB207" s="76"/>
      <c r="AC207" s="76"/>
      <c r="AD207" s="76"/>
      <c r="AE207" s="76"/>
      <c r="AF207" s="76"/>
      <c r="AG207" s="76"/>
      <c r="AH207" s="76"/>
      <c r="AI207" s="76"/>
      <c r="AJ207" s="76"/>
      <c r="AK207" s="76"/>
      <c r="AL207" s="76"/>
      <c r="AM207" s="76"/>
      <c r="AN207" s="76"/>
      <c r="AO207" s="76"/>
      <c r="AP207" s="76"/>
      <c r="AQ207" s="76"/>
      <c r="AR207" s="76"/>
      <c r="AS207" s="76"/>
      <c r="AT207" s="76"/>
    </row>
    <row r="208" spans="20:46" ht="13.5">
      <c r="T208" s="360"/>
      <c r="U208" s="66"/>
      <c r="V208" s="76"/>
      <c r="W208" s="76"/>
      <c r="X208" s="76"/>
      <c r="Y208" s="76"/>
      <c r="Z208" s="76"/>
      <c r="AA208" s="76"/>
      <c r="AB208" s="76"/>
      <c r="AC208" s="76"/>
      <c r="AD208" s="76"/>
      <c r="AE208" s="76"/>
      <c r="AF208" s="76"/>
      <c r="AG208" s="76"/>
      <c r="AH208" s="76"/>
      <c r="AI208" s="76"/>
      <c r="AJ208" s="76"/>
      <c r="AK208" s="76"/>
      <c r="AL208" s="76"/>
      <c r="AM208" s="76"/>
      <c r="AN208" s="76"/>
      <c r="AO208" s="76"/>
      <c r="AP208" s="76"/>
      <c r="AQ208" s="76"/>
      <c r="AR208" s="76"/>
      <c r="AS208" s="76"/>
      <c r="AT208" s="76"/>
    </row>
    <row r="209" spans="20:46" ht="13.5">
      <c r="T209" s="360"/>
      <c r="U209" s="66"/>
      <c r="V209" s="67"/>
      <c r="W209" s="66"/>
      <c r="X209" s="66"/>
      <c r="Y209" s="68"/>
      <c r="Z209" s="68"/>
      <c r="AA209" s="68"/>
      <c r="AB209" s="68"/>
      <c r="AC209" s="68"/>
      <c r="AD209" s="68"/>
      <c r="AE209" s="68"/>
      <c r="AF209" s="70"/>
      <c r="AG209" s="70"/>
      <c r="AH209" s="70"/>
      <c r="AI209" s="70"/>
      <c r="AJ209" s="70"/>
      <c r="AK209" s="70"/>
      <c r="AL209" s="70"/>
      <c r="AM209" s="70"/>
      <c r="AN209" s="70"/>
      <c r="AO209" s="70"/>
      <c r="AP209" s="70"/>
      <c r="AQ209" s="70"/>
      <c r="AR209" s="70"/>
      <c r="AS209" s="70"/>
      <c r="AT209" s="70"/>
    </row>
    <row r="210" spans="20:46" ht="13.5">
      <c r="T210" s="360"/>
      <c r="U210" s="360"/>
      <c r="V210" s="67"/>
      <c r="W210" s="364"/>
      <c r="X210" s="66"/>
      <c r="Y210" s="68"/>
      <c r="Z210" s="68"/>
      <c r="AA210" s="68"/>
      <c r="AB210" s="68"/>
      <c r="AC210" s="68"/>
      <c r="AD210" s="68"/>
      <c r="AE210" s="68"/>
      <c r="AF210" s="70"/>
      <c r="AG210" s="70"/>
      <c r="AH210" s="70"/>
      <c r="AI210" s="70"/>
      <c r="AJ210" s="70"/>
      <c r="AK210" s="70"/>
      <c r="AL210" s="70"/>
      <c r="AM210" s="70"/>
      <c r="AN210" s="70"/>
      <c r="AO210" s="70"/>
      <c r="AP210" s="70"/>
      <c r="AQ210" s="70"/>
      <c r="AR210" s="70"/>
      <c r="AS210" s="70"/>
      <c r="AT210" s="70"/>
    </row>
    <row r="211" spans="20:46" ht="13.5">
      <c r="T211" s="360"/>
      <c r="U211" s="66"/>
      <c r="V211" s="71"/>
      <c r="W211" s="75"/>
      <c r="X211" s="76"/>
      <c r="Y211" s="76"/>
      <c r="Z211" s="76"/>
      <c r="AA211" s="76"/>
      <c r="AB211" s="76"/>
      <c r="AC211" s="76"/>
      <c r="AD211" s="76"/>
      <c r="AE211" s="76"/>
      <c r="AF211" s="76"/>
      <c r="AG211" s="76"/>
      <c r="AH211" s="76"/>
      <c r="AI211" s="76"/>
      <c r="AJ211" s="76"/>
      <c r="AK211" s="76"/>
      <c r="AL211" s="76"/>
      <c r="AM211" s="76"/>
      <c r="AN211" s="76"/>
      <c r="AO211" s="76"/>
      <c r="AP211" s="76"/>
      <c r="AQ211" s="76"/>
      <c r="AR211" s="76"/>
      <c r="AS211" s="76"/>
      <c r="AT211" s="76"/>
    </row>
    <row r="212" spans="20:46" ht="13.5">
      <c r="T212" s="360"/>
      <c r="U212" s="66"/>
      <c r="V212" s="67"/>
      <c r="W212" s="76"/>
      <c r="X212" s="76"/>
      <c r="Y212" s="76"/>
      <c r="Z212" s="76"/>
      <c r="AA212" s="76"/>
      <c r="AB212" s="76"/>
      <c r="AC212" s="76"/>
      <c r="AD212" s="76"/>
      <c r="AE212" s="76"/>
      <c r="AF212" s="76"/>
      <c r="AG212" s="76"/>
      <c r="AH212" s="76"/>
      <c r="AI212" s="76"/>
      <c r="AJ212" s="76"/>
      <c r="AK212" s="76"/>
      <c r="AL212" s="76"/>
      <c r="AM212" s="76"/>
      <c r="AN212" s="76"/>
      <c r="AO212" s="76"/>
      <c r="AP212" s="76"/>
      <c r="AQ212" s="76"/>
      <c r="AR212" s="76"/>
      <c r="AS212" s="76"/>
      <c r="AT212" s="76"/>
    </row>
    <row r="213" spans="20:46" ht="13.5">
      <c r="T213" s="360"/>
      <c r="U213" s="66"/>
      <c r="V213" s="71"/>
      <c r="W213" s="75"/>
      <c r="X213" s="76"/>
      <c r="Y213" s="76"/>
      <c r="Z213" s="76"/>
      <c r="AA213" s="76"/>
      <c r="AB213" s="76"/>
      <c r="AC213" s="76"/>
      <c r="AD213" s="76"/>
      <c r="AE213" s="76"/>
      <c r="AF213" s="76"/>
      <c r="AG213" s="76"/>
      <c r="AH213" s="76"/>
      <c r="AI213" s="76"/>
      <c r="AJ213" s="76"/>
      <c r="AK213" s="76"/>
      <c r="AL213" s="76"/>
      <c r="AM213" s="76"/>
      <c r="AN213" s="76"/>
      <c r="AO213" s="76"/>
      <c r="AP213" s="76"/>
      <c r="AQ213" s="76"/>
      <c r="AR213" s="76"/>
      <c r="AS213" s="76"/>
      <c r="AT213" s="76"/>
    </row>
    <row r="214" spans="20:46" ht="13.5">
      <c r="T214" s="360"/>
      <c r="U214" s="66"/>
      <c r="V214" s="67"/>
      <c r="W214" s="76"/>
      <c r="X214" s="76"/>
      <c r="Y214" s="76"/>
      <c r="Z214" s="76"/>
      <c r="AA214" s="76"/>
      <c r="AB214" s="76"/>
      <c r="AC214" s="76"/>
      <c r="AD214" s="76"/>
      <c r="AE214" s="76"/>
      <c r="AF214" s="76"/>
      <c r="AG214" s="76"/>
      <c r="AH214" s="76"/>
      <c r="AI214" s="76"/>
      <c r="AJ214" s="76"/>
      <c r="AK214" s="76"/>
      <c r="AL214" s="76"/>
      <c r="AM214" s="76"/>
      <c r="AN214" s="76"/>
      <c r="AO214" s="76"/>
      <c r="AP214" s="76"/>
      <c r="AQ214" s="76"/>
      <c r="AR214" s="76"/>
      <c r="AS214" s="76"/>
      <c r="AT214" s="76"/>
    </row>
    <row r="215" spans="20:46" ht="13.5">
      <c r="T215" s="360"/>
      <c r="U215" s="66"/>
      <c r="V215" s="67"/>
      <c r="W215" s="76"/>
      <c r="X215" s="76"/>
      <c r="Y215" s="76"/>
      <c r="Z215" s="76"/>
      <c r="AA215" s="76"/>
      <c r="AB215" s="76"/>
      <c r="AC215" s="76"/>
      <c r="AD215" s="76"/>
      <c r="AE215" s="76"/>
      <c r="AF215" s="76"/>
      <c r="AG215" s="76"/>
      <c r="AH215" s="76"/>
      <c r="AI215" s="76"/>
      <c r="AJ215" s="76"/>
      <c r="AK215" s="76"/>
      <c r="AL215" s="76"/>
      <c r="AM215" s="76"/>
      <c r="AN215" s="76"/>
      <c r="AO215" s="76"/>
      <c r="AP215" s="76"/>
      <c r="AQ215" s="76"/>
      <c r="AR215" s="76"/>
      <c r="AS215" s="76"/>
      <c r="AT215" s="76"/>
    </row>
    <row r="218" spans="22:46" ht="13.5">
      <c r="V218" s="87"/>
      <c r="W218" s="87"/>
      <c r="X218" s="89"/>
      <c r="Y218" s="89"/>
      <c r="Z218" s="90"/>
      <c r="AA218" s="90"/>
      <c r="AB218" s="90"/>
      <c r="AC218" s="90"/>
      <c r="AD218" s="90"/>
      <c r="AE218" s="90"/>
      <c r="AF218" s="90"/>
      <c r="AG218" s="90"/>
      <c r="AH218" s="90"/>
      <c r="AI218" s="90"/>
      <c r="AJ218" s="90"/>
      <c r="AK218" s="87"/>
      <c r="AL218" s="87"/>
      <c r="AM218" s="87"/>
      <c r="AN218" s="87"/>
      <c r="AO218" s="87"/>
      <c r="AP218" s="87"/>
      <c r="AQ218" s="87"/>
      <c r="AR218" s="87"/>
      <c r="AS218" s="73"/>
      <c r="AT218" s="74"/>
    </row>
    <row r="219" spans="22:44" ht="13.5">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c r="AR219" s="88"/>
    </row>
    <row r="220" spans="22:46" ht="13.5">
      <c r="V220" s="87"/>
      <c r="W220" s="87"/>
      <c r="X220" s="89"/>
      <c r="Y220" s="89"/>
      <c r="Z220" s="91"/>
      <c r="AA220" s="91"/>
      <c r="AB220" s="91"/>
      <c r="AC220" s="91"/>
      <c r="AD220" s="91"/>
      <c r="AE220" s="91"/>
      <c r="AF220" s="91"/>
      <c r="AG220" s="91"/>
      <c r="AH220" s="91"/>
      <c r="AI220" s="91"/>
      <c r="AJ220" s="91"/>
      <c r="AK220" s="87"/>
      <c r="AL220" s="87"/>
      <c r="AM220" s="87"/>
      <c r="AN220" s="87"/>
      <c r="AO220" s="87"/>
      <c r="AP220" s="87"/>
      <c r="AQ220" s="87"/>
      <c r="AR220" s="87"/>
      <c r="AS220" s="73"/>
      <c r="AT220" s="74"/>
    </row>
    <row r="221" spans="22:44" ht="13.5">
      <c r="V221" s="88"/>
      <c r="W221" s="88"/>
      <c r="X221" s="88"/>
      <c r="Y221" s="88"/>
      <c r="Z221" s="88"/>
      <c r="AA221" s="88"/>
      <c r="AB221" s="88"/>
      <c r="AC221" s="88"/>
      <c r="AD221" s="88"/>
      <c r="AE221" s="88"/>
      <c r="AF221" s="88"/>
      <c r="AG221" s="88"/>
      <c r="AH221" s="88"/>
      <c r="AI221" s="88"/>
      <c r="AJ221" s="88"/>
      <c r="AK221" s="88"/>
      <c r="AL221" s="88"/>
      <c r="AM221" s="88"/>
      <c r="AN221" s="88"/>
      <c r="AO221" s="88"/>
      <c r="AP221" s="88"/>
      <c r="AQ221" s="88"/>
      <c r="AR221" s="88"/>
    </row>
    <row r="222" spans="22:46" ht="13.5">
      <c r="V222" s="87"/>
      <c r="W222" s="87"/>
      <c r="X222" s="89"/>
      <c r="Y222" s="89"/>
      <c r="Z222" s="91"/>
      <c r="AA222" s="91"/>
      <c r="AB222" s="91"/>
      <c r="AC222" s="91"/>
      <c r="AD222" s="91"/>
      <c r="AE222" s="91"/>
      <c r="AF222" s="91"/>
      <c r="AG222" s="91"/>
      <c r="AH222" s="91"/>
      <c r="AI222" s="91"/>
      <c r="AJ222" s="91"/>
      <c r="AK222" s="87"/>
      <c r="AL222" s="87"/>
      <c r="AM222" s="87"/>
      <c r="AN222" s="87"/>
      <c r="AO222" s="87"/>
      <c r="AP222" s="87"/>
      <c r="AQ222" s="87"/>
      <c r="AR222" s="87"/>
      <c r="AS222" s="73"/>
      <c r="AT222" s="74"/>
    </row>
    <row r="223" spans="22:44" ht="13.5">
      <c r="V223" s="88"/>
      <c r="W223" s="88"/>
      <c r="X223" s="88"/>
      <c r="Y223" s="88"/>
      <c r="Z223" s="88"/>
      <c r="AA223" s="88"/>
      <c r="AB223" s="88"/>
      <c r="AC223" s="88"/>
      <c r="AD223" s="88"/>
      <c r="AE223" s="88"/>
      <c r="AF223" s="88"/>
      <c r="AG223" s="88"/>
      <c r="AH223" s="88"/>
      <c r="AI223" s="88"/>
      <c r="AJ223" s="88"/>
      <c r="AK223" s="88"/>
      <c r="AL223" s="88"/>
      <c r="AM223" s="88"/>
      <c r="AN223" s="88"/>
      <c r="AO223" s="88"/>
      <c r="AP223" s="88"/>
      <c r="AQ223" s="88"/>
      <c r="AR223" s="88"/>
    </row>
    <row r="224" spans="22:46" ht="13.5">
      <c r="V224" s="87"/>
      <c r="W224" s="87"/>
      <c r="X224" s="89"/>
      <c r="Y224" s="89"/>
      <c r="Z224" s="91"/>
      <c r="AA224" s="91"/>
      <c r="AB224" s="91"/>
      <c r="AC224" s="91"/>
      <c r="AD224" s="91"/>
      <c r="AE224" s="91"/>
      <c r="AF224" s="91"/>
      <c r="AG224" s="91"/>
      <c r="AH224" s="91"/>
      <c r="AI224" s="91"/>
      <c r="AJ224" s="91"/>
      <c r="AK224" s="87"/>
      <c r="AL224" s="87"/>
      <c r="AM224" s="87"/>
      <c r="AN224" s="87"/>
      <c r="AO224" s="87"/>
      <c r="AP224" s="87"/>
      <c r="AQ224" s="87"/>
      <c r="AR224" s="87"/>
      <c r="AS224" s="73"/>
      <c r="AT224" s="74"/>
    </row>
  </sheetData>
  <sheetProtection/>
  <mergeCells count="89">
    <mergeCell ref="AJ18:AM18"/>
    <mergeCell ref="AG31:AK32"/>
    <mergeCell ref="AD19:AF19"/>
    <mergeCell ref="AH30:AK30"/>
    <mergeCell ref="AH19:AT20"/>
    <mergeCell ref="AF21:AF26"/>
    <mergeCell ref="AE24:AE25"/>
    <mergeCell ref="AN16:AT18"/>
    <mergeCell ref="AB27:AE29"/>
    <mergeCell ref="AT21:AT26"/>
    <mergeCell ref="AP21:AS26"/>
    <mergeCell ref="AP27:AS32"/>
    <mergeCell ref="AB33:AB34"/>
    <mergeCell ref="AB35:AB36"/>
    <mergeCell ref="Z27:AA29"/>
    <mergeCell ref="AH27:AK27"/>
    <mergeCell ref="AB44:AK44"/>
    <mergeCell ref="AL44:AN44"/>
    <mergeCell ref="V41:Y42"/>
    <mergeCell ref="AD38:AT40"/>
    <mergeCell ref="AO44:AT44"/>
    <mergeCell ref="Z37:AA37"/>
    <mergeCell ref="AC33:AT34"/>
    <mergeCell ref="AC35:AT36"/>
    <mergeCell ref="AL46:AN46"/>
    <mergeCell ref="U44:X48"/>
    <mergeCell ref="AC47:AD47"/>
    <mergeCell ref="AH47:AT47"/>
    <mergeCell ref="AF47:AG47"/>
    <mergeCell ref="AB48:AT48"/>
    <mergeCell ref="Y47:AA47"/>
    <mergeCell ref="Y48:AA48"/>
    <mergeCell ref="AB45:AK46"/>
    <mergeCell ref="AL45:AN45"/>
    <mergeCell ref="AO45:AT45"/>
    <mergeCell ref="AO46:AT46"/>
    <mergeCell ref="Y45:AA46"/>
    <mergeCell ref="AB18:AC18"/>
    <mergeCell ref="AE18:AF18"/>
    <mergeCell ref="AH18:AI18"/>
    <mergeCell ref="Y44:AA44"/>
    <mergeCell ref="V37:Y40"/>
    <mergeCell ref="Z38:AC40"/>
    <mergeCell ref="AB17:AM17"/>
    <mergeCell ref="U21:U42"/>
    <mergeCell ref="AE21:AE22"/>
    <mergeCell ref="V33:Y36"/>
    <mergeCell ref="V21:V26"/>
    <mergeCell ref="Z16:AA16"/>
    <mergeCell ref="Z18:AA18"/>
    <mergeCell ref="AF27:AF32"/>
    <mergeCell ref="AB37:AD37"/>
    <mergeCell ref="AE37:AT37"/>
    <mergeCell ref="AM23:AO23"/>
    <mergeCell ref="AC23:AD23"/>
    <mergeCell ref="Z23:AB23"/>
    <mergeCell ref="Z24:AD25"/>
    <mergeCell ref="Z26:AB26"/>
    <mergeCell ref="AL21:AL26"/>
    <mergeCell ref="U14:U15"/>
    <mergeCell ref="V14:AM15"/>
    <mergeCell ref="W5:X5"/>
    <mergeCell ref="AM24:AO26"/>
    <mergeCell ref="W21:Y23"/>
    <mergeCell ref="AG21:AJ23"/>
    <mergeCell ref="U16:Y18"/>
    <mergeCell ref="U19:U20"/>
    <mergeCell ref="AB16:AM16"/>
    <mergeCell ref="Z17:AA17"/>
    <mergeCell ref="B1:L2"/>
    <mergeCell ref="AK24:AK26"/>
    <mergeCell ref="AK21:AK23"/>
    <mergeCell ref="AC26:AD26"/>
    <mergeCell ref="Z21:AD22"/>
    <mergeCell ref="AP5:AT5"/>
    <mergeCell ref="U7:AM10"/>
    <mergeCell ref="AN8:AN15"/>
    <mergeCell ref="AO8:AT15"/>
    <mergeCell ref="U12:AM13"/>
    <mergeCell ref="AG19:AG20"/>
    <mergeCell ref="W24:Y26"/>
    <mergeCell ref="AT27:AT32"/>
    <mergeCell ref="AB30:AE32"/>
    <mergeCell ref="AH28:AK28"/>
    <mergeCell ref="AM27:AO32"/>
    <mergeCell ref="AH29:AK29"/>
    <mergeCell ref="V27:Y32"/>
    <mergeCell ref="AG24:AJ26"/>
    <mergeCell ref="Z30:AA32"/>
  </mergeCells>
  <printOptions/>
  <pageMargins left="0.3937007874015748" right="0.3937007874015748" top="0.7874015748031497" bottom="0.3937007874015748" header="0" footer="0.5118110236220472"/>
  <pageSetup fitToHeight="1" fitToWidth="1" horizontalDpi="600" verticalDpi="600" orientation="landscape" paperSize="9" scale="61" r:id="rId3"/>
  <rowBreaks count="1" manualBreakCount="1">
    <brk id="166" max="255" man="1"/>
  </rowBreaks>
  <drawing r:id="rId2"/>
  <legacyDrawing r:id="rId1"/>
</worksheet>
</file>

<file path=xl/worksheets/sheet2.xml><?xml version="1.0" encoding="utf-8"?>
<worksheet xmlns="http://schemas.openxmlformats.org/spreadsheetml/2006/main" xmlns:r="http://schemas.openxmlformats.org/officeDocument/2006/relationships">
  <sheetPr codeName="Sheet7">
    <pageSetUpPr fitToPage="1"/>
  </sheetPr>
  <dimension ref="B1:AU64"/>
  <sheetViews>
    <sheetView showGridLines="0" zoomScale="80" zoomScaleNormal="80" zoomScalePageLayoutView="0" workbookViewId="0" topLeftCell="A1">
      <selection activeCell="BL12" sqref="BL12"/>
    </sheetView>
  </sheetViews>
  <sheetFormatPr defaultColWidth="9.00390625" defaultRowHeight="13.5"/>
  <cols>
    <col min="1" max="19" width="3.625" style="305" customWidth="1"/>
    <col min="20" max="20" width="1.625" style="305" customWidth="1"/>
    <col min="21" max="24" width="3.625" style="305" customWidth="1"/>
    <col min="25" max="26" width="4.00390625" style="305" customWidth="1"/>
    <col min="27" max="42" width="3.625" style="305" customWidth="1"/>
    <col min="43" max="44" width="4.00390625" style="305" customWidth="1"/>
    <col min="45" max="45" width="3.625" style="305" customWidth="1"/>
    <col min="46" max="46" width="4.375" style="305" customWidth="1"/>
    <col min="47" max="52" width="3.625" style="305" customWidth="1"/>
    <col min="53" max="53" width="3.625" style="4" customWidth="1"/>
    <col min="54" max="60" width="3.625" style="305" customWidth="1"/>
    <col min="61" max="16384" width="9.00390625" style="305" customWidth="1"/>
  </cols>
  <sheetData>
    <row r="1" spans="2:12" ht="18" customHeight="1" thickTop="1">
      <c r="B1" s="521" t="s">
        <v>94</v>
      </c>
      <c r="C1" s="522"/>
      <c r="D1" s="522"/>
      <c r="E1" s="522"/>
      <c r="F1" s="522"/>
      <c r="G1" s="522"/>
      <c r="H1" s="522"/>
      <c r="I1" s="522"/>
      <c r="J1" s="522"/>
      <c r="K1" s="522"/>
      <c r="L1" s="968"/>
    </row>
    <row r="2" spans="2:12" ht="23.25" customHeight="1" thickBot="1">
      <c r="B2" s="523"/>
      <c r="C2" s="524"/>
      <c r="D2" s="524"/>
      <c r="E2" s="524"/>
      <c r="F2" s="524"/>
      <c r="G2" s="524"/>
      <c r="H2" s="524"/>
      <c r="I2" s="524"/>
      <c r="J2" s="524"/>
      <c r="K2" s="524"/>
      <c r="L2" s="969"/>
    </row>
    <row r="3" ht="14.25" thickTop="1"/>
    <row r="4" ht="14.25" thickBot="1"/>
    <row r="5" spans="20:47" ht="15.75" customHeight="1">
      <c r="T5" s="384"/>
      <c r="U5" s="403"/>
      <c r="V5" s="403"/>
      <c r="W5" s="193"/>
      <c r="X5" s="404"/>
      <c r="Y5" s="404"/>
      <c r="Z5" s="404"/>
      <c r="AA5" s="404"/>
      <c r="AB5" s="193"/>
      <c r="AC5" s="193"/>
      <c r="AD5" s="193"/>
      <c r="AE5" s="193"/>
      <c r="AF5" s="193"/>
      <c r="AG5" s="193"/>
      <c r="AH5" s="193"/>
      <c r="AI5" s="193"/>
      <c r="AJ5" s="405"/>
      <c r="AK5" s="405"/>
      <c r="AL5" s="406"/>
      <c r="AM5" s="406"/>
      <c r="AN5" s="407"/>
      <c r="AO5" s="405"/>
      <c r="AP5" s="405"/>
      <c r="AQ5" s="385"/>
      <c r="AR5" s="406"/>
      <c r="AS5" s="406"/>
      <c r="AT5" s="194"/>
      <c r="AU5" s="388"/>
    </row>
    <row r="6" spans="20:47" ht="15" customHeight="1" thickBot="1">
      <c r="T6" s="373"/>
      <c r="U6" s="389"/>
      <c r="V6" s="168"/>
      <c r="W6" s="389"/>
      <c r="X6" s="389"/>
      <c r="Y6" s="389"/>
      <c r="Z6" s="389"/>
      <c r="AA6" s="389"/>
      <c r="AB6" s="389"/>
      <c r="AC6" s="389"/>
      <c r="AD6" s="389"/>
      <c r="AE6" s="389"/>
      <c r="AF6" s="389"/>
      <c r="AG6" s="389"/>
      <c r="AH6" s="389"/>
      <c r="AI6" s="389"/>
      <c r="AJ6" s="389"/>
      <c r="AK6" s="389"/>
      <c r="AL6" s="389"/>
      <c r="AM6" s="389"/>
      <c r="AN6" s="389"/>
      <c r="AO6" s="389"/>
      <c r="AP6" s="389"/>
      <c r="AQ6" s="314"/>
      <c r="AR6" s="389"/>
      <c r="AS6" s="389"/>
      <c r="AT6" s="389"/>
      <c r="AU6" s="390"/>
    </row>
    <row r="7" spans="20:47" ht="16.5" customHeight="1" thickBot="1">
      <c r="T7" s="373"/>
      <c r="U7" s="389"/>
      <c r="V7" s="168"/>
      <c r="W7" s="78"/>
      <c r="X7" s="78"/>
      <c r="Y7" s="78"/>
      <c r="Z7" s="78"/>
      <c r="AA7" s="78"/>
      <c r="AB7" s="78"/>
      <c r="AC7" s="78"/>
      <c r="AD7" s="78"/>
      <c r="AE7" s="78"/>
      <c r="AF7" s="408"/>
      <c r="AG7" s="408"/>
      <c r="AH7" s="389"/>
      <c r="AI7" s="789" t="s">
        <v>397</v>
      </c>
      <c r="AJ7" s="790"/>
      <c r="AK7" s="790"/>
      <c r="AL7" s="790"/>
      <c r="AM7" s="790"/>
      <c r="AN7" s="790"/>
      <c r="AO7" s="790"/>
      <c r="AP7" s="790"/>
      <c r="AQ7" s="790"/>
      <c r="AR7" s="790"/>
      <c r="AS7" s="791"/>
      <c r="AT7" s="35"/>
      <c r="AU7" s="390"/>
    </row>
    <row r="8" spans="20:47" ht="16.5" customHeight="1" thickBot="1">
      <c r="T8" s="373"/>
      <c r="U8" s="389"/>
      <c r="V8" s="168"/>
      <c r="W8" s="389"/>
      <c r="X8" s="389"/>
      <c r="Y8" s="389"/>
      <c r="Z8" s="389"/>
      <c r="AA8" s="389"/>
      <c r="AB8" s="389"/>
      <c r="AC8" s="389"/>
      <c r="AD8" s="389"/>
      <c r="AE8" s="389"/>
      <c r="AF8" s="408"/>
      <c r="AG8" s="408"/>
      <c r="AH8" s="389"/>
      <c r="AI8" s="409"/>
      <c r="AJ8" s="35"/>
      <c r="AK8" s="35"/>
      <c r="AL8" s="35"/>
      <c r="AM8" s="35"/>
      <c r="AN8" s="35"/>
      <c r="AO8" s="35"/>
      <c r="AP8" s="35"/>
      <c r="AQ8" s="35"/>
      <c r="AR8" s="35"/>
      <c r="AS8" s="35"/>
      <c r="AT8" s="35"/>
      <c r="AU8" s="390"/>
    </row>
    <row r="9" spans="20:47" ht="15.75" customHeight="1">
      <c r="T9" s="373"/>
      <c r="U9" s="837" t="s">
        <v>40</v>
      </c>
      <c r="V9" s="802" t="s">
        <v>41</v>
      </c>
      <c r="W9" s="840" t="s">
        <v>326</v>
      </c>
      <c r="X9" s="841"/>
      <c r="Y9" s="844" t="s">
        <v>29</v>
      </c>
      <c r="Z9" s="845"/>
      <c r="AA9" s="873"/>
      <c r="AB9" s="874"/>
      <c r="AC9" s="874"/>
      <c r="AD9" s="874"/>
      <c r="AE9" s="874"/>
      <c r="AF9" s="874"/>
      <c r="AG9" s="874"/>
      <c r="AH9" s="874"/>
      <c r="AI9" s="874"/>
      <c r="AJ9" s="874"/>
      <c r="AK9" s="874"/>
      <c r="AL9" s="875"/>
      <c r="AM9" s="755" t="s">
        <v>42</v>
      </c>
      <c r="AN9" s="876"/>
      <c r="AO9" s="876"/>
      <c r="AP9" s="36"/>
      <c r="AQ9" s="869" t="s">
        <v>85</v>
      </c>
      <c r="AR9" s="869"/>
      <c r="AS9" s="869" t="s">
        <v>86</v>
      </c>
      <c r="AT9" s="871"/>
      <c r="AU9" s="390"/>
    </row>
    <row r="10" spans="20:47" ht="15.75" customHeight="1">
      <c r="T10" s="373"/>
      <c r="U10" s="838"/>
      <c r="V10" s="803"/>
      <c r="W10" s="842"/>
      <c r="X10" s="601"/>
      <c r="Y10" s="814" t="s">
        <v>43</v>
      </c>
      <c r="Z10" s="855"/>
      <c r="AA10" s="877"/>
      <c r="AB10" s="878"/>
      <c r="AC10" s="878"/>
      <c r="AD10" s="878"/>
      <c r="AE10" s="878"/>
      <c r="AF10" s="878"/>
      <c r="AG10" s="878"/>
      <c r="AH10" s="878"/>
      <c r="AI10" s="878"/>
      <c r="AJ10" s="878"/>
      <c r="AK10" s="878"/>
      <c r="AL10" s="879"/>
      <c r="AM10" s="38"/>
      <c r="AN10" s="39"/>
      <c r="AO10" s="39"/>
      <c r="AP10" s="40" t="s">
        <v>327</v>
      </c>
      <c r="AQ10" s="870"/>
      <c r="AR10" s="870"/>
      <c r="AS10" s="870"/>
      <c r="AT10" s="872"/>
      <c r="AU10" s="390"/>
    </row>
    <row r="11" spans="20:47" ht="15.75" customHeight="1">
      <c r="T11" s="373"/>
      <c r="U11" s="838"/>
      <c r="V11" s="803"/>
      <c r="W11" s="842"/>
      <c r="X11" s="601"/>
      <c r="Y11" s="856"/>
      <c r="Z11" s="855"/>
      <c r="AA11" s="880"/>
      <c r="AB11" s="881"/>
      <c r="AC11" s="881"/>
      <c r="AD11" s="881"/>
      <c r="AE11" s="881"/>
      <c r="AF11" s="881"/>
      <c r="AG11" s="881"/>
      <c r="AH11" s="881"/>
      <c r="AI11" s="881"/>
      <c r="AJ11" s="881"/>
      <c r="AK11" s="881"/>
      <c r="AL11" s="882"/>
      <c r="AM11" s="37"/>
      <c r="AN11" s="41"/>
      <c r="AO11" s="41"/>
      <c r="AP11" s="42"/>
      <c r="AQ11" s="707"/>
      <c r="AR11" s="748"/>
      <c r="AS11" s="798"/>
      <c r="AT11" s="799"/>
      <c r="AU11" s="390"/>
    </row>
    <row r="12" spans="20:47" ht="15.75" customHeight="1">
      <c r="T12" s="373"/>
      <c r="U12" s="838"/>
      <c r="V12" s="803"/>
      <c r="W12" s="843"/>
      <c r="X12" s="603"/>
      <c r="Y12" s="857"/>
      <c r="Z12" s="858"/>
      <c r="AA12" s="883"/>
      <c r="AB12" s="884"/>
      <c r="AC12" s="884"/>
      <c r="AD12" s="884"/>
      <c r="AE12" s="884"/>
      <c r="AF12" s="884"/>
      <c r="AG12" s="884"/>
      <c r="AH12" s="884"/>
      <c r="AI12" s="884"/>
      <c r="AJ12" s="884"/>
      <c r="AK12" s="884"/>
      <c r="AL12" s="885"/>
      <c r="AM12" s="43"/>
      <c r="AN12" s="44"/>
      <c r="AO12" s="44"/>
      <c r="AP12" s="267" t="s">
        <v>328</v>
      </c>
      <c r="AQ12" s="708"/>
      <c r="AR12" s="868"/>
      <c r="AS12" s="800"/>
      <c r="AT12" s="801"/>
      <c r="AU12" s="390"/>
    </row>
    <row r="13" spans="20:47" ht="16.5" customHeight="1">
      <c r="T13" s="373"/>
      <c r="U13" s="838"/>
      <c r="V13" s="803"/>
      <c r="W13" s="941" t="s">
        <v>44</v>
      </c>
      <c r="X13" s="942"/>
      <c r="Y13" s="707"/>
      <c r="Z13" s="748"/>
      <c r="AA13" s="912"/>
      <c r="AB13" s="863" t="s">
        <v>45</v>
      </c>
      <c r="AC13" s="865"/>
      <c r="AD13" s="863" t="s">
        <v>46</v>
      </c>
      <c r="AE13" s="865"/>
      <c r="AF13" s="863" t="s">
        <v>47</v>
      </c>
      <c r="AG13" s="907"/>
      <c r="AH13" s="908"/>
      <c r="AI13" s="850" t="s">
        <v>48</v>
      </c>
      <c r="AJ13" s="796" t="s">
        <v>49</v>
      </c>
      <c r="AK13" s="797"/>
      <c r="AL13" s="792"/>
      <c r="AM13" s="793"/>
      <c r="AN13" s="365" t="s">
        <v>50</v>
      </c>
      <c r="AO13" s="746"/>
      <c r="AP13" s="746"/>
      <c r="AQ13" s="365" t="s">
        <v>50</v>
      </c>
      <c r="AR13" s="746"/>
      <c r="AS13" s="746"/>
      <c r="AT13" s="46"/>
      <c r="AU13" s="390"/>
    </row>
    <row r="14" spans="20:47" ht="16.5" customHeight="1">
      <c r="T14" s="373"/>
      <c r="U14" s="838"/>
      <c r="V14" s="803"/>
      <c r="W14" s="867" t="s">
        <v>51</v>
      </c>
      <c r="X14" s="647"/>
      <c r="Y14" s="708"/>
      <c r="Z14" s="868"/>
      <c r="AA14" s="913"/>
      <c r="AB14" s="864"/>
      <c r="AC14" s="866"/>
      <c r="AD14" s="864"/>
      <c r="AE14" s="866"/>
      <c r="AF14" s="864"/>
      <c r="AG14" s="909"/>
      <c r="AH14" s="910"/>
      <c r="AI14" s="850"/>
      <c r="AJ14" s="794" t="s">
        <v>52</v>
      </c>
      <c r="AK14" s="795"/>
      <c r="AL14" s="792"/>
      <c r="AM14" s="793"/>
      <c r="AN14" s="365" t="s">
        <v>53</v>
      </c>
      <c r="AO14" s="746"/>
      <c r="AP14" s="746"/>
      <c r="AQ14" s="365" t="s">
        <v>53</v>
      </c>
      <c r="AR14" s="746"/>
      <c r="AS14" s="746"/>
      <c r="AT14" s="46"/>
      <c r="AU14" s="390"/>
    </row>
    <row r="15" spans="20:47" ht="15.75" customHeight="1">
      <c r="T15" s="373"/>
      <c r="U15" s="838"/>
      <c r="V15" s="803"/>
      <c r="W15" s="859" t="s">
        <v>54</v>
      </c>
      <c r="X15" s="735"/>
      <c r="Y15" s="47" t="s">
        <v>87</v>
      </c>
      <c r="Z15" s="613" t="s">
        <v>88</v>
      </c>
      <c r="AA15" s="617"/>
      <c r="AB15" s="862"/>
      <c r="AC15" s="796" t="s">
        <v>89</v>
      </c>
      <c r="AD15" s="797"/>
      <c r="AE15" s="945"/>
      <c r="AF15" s="591"/>
      <c r="AG15" s="591"/>
      <c r="AH15" s="591"/>
      <c r="AI15" s="591"/>
      <c r="AJ15" s="591"/>
      <c r="AK15" s="591"/>
      <c r="AL15" s="591"/>
      <c r="AM15" s="591"/>
      <c r="AN15" s="591"/>
      <c r="AO15" s="591"/>
      <c r="AP15" s="591"/>
      <c r="AQ15" s="591"/>
      <c r="AR15" s="898"/>
      <c r="AS15" s="899"/>
      <c r="AT15" s="900"/>
      <c r="AU15" s="390"/>
    </row>
    <row r="16" spans="20:47" ht="15.75" customHeight="1">
      <c r="T16" s="373"/>
      <c r="U16" s="838"/>
      <c r="V16" s="803"/>
      <c r="W16" s="847"/>
      <c r="X16" s="597"/>
      <c r="Y16" s="672"/>
      <c r="Z16" s="673"/>
      <c r="AA16" s="673"/>
      <c r="AB16" s="673"/>
      <c r="AC16" s="673"/>
      <c r="AD16" s="673"/>
      <c r="AE16" s="673"/>
      <c r="AF16" s="673"/>
      <c r="AG16" s="673"/>
      <c r="AH16" s="673"/>
      <c r="AI16" s="673"/>
      <c r="AJ16" s="673"/>
      <c r="AK16" s="673"/>
      <c r="AL16" s="673"/>
      <c r="AM16" s="673"/>
      <c r="AN16" s="673"/>
      <c r="AO16" s="673"/>
      <c r="AP16" s="673"/>
      <c r="AQ16" s="673"/>
      <c r="AR16" s="958"/>
      <c r="AS16" s="959"/>
      <c r="AT16" s="961"/>
      <c r="AU16" s="390"/>
    </row>
    <row r="17" spans="20:47" ht="15.75" customHeight="1">
      <c r="T17" s="373"/>
      <c r="U17" s="838"/>
      <c r="V17" s="803"/>
      <c r="W17" s="860"/>
      <c r="X17" s="861"/>
      <c r="Y17" s="675"/>
      <c r="Z17" s="676"/>
      <c r="AA17" s="676"/>
      <c r="AB17" s="676"/>
      <c r="AC17" s="676"/>
      <c r="AD17" s="676"/>
      <c r="AE17" s="676"/>
      <c r="AF17" s="676"/>
      <c r="AG17" s="676"/>
      <c r="AH17" s="676"/>
      <c r="AI17" s="676"/>
      <c r="AJ17" s="676"/>
      <c r="AK17" s="676"/>
      <c r="AL17" s="676"/>
      <c r="AM17" s="676"/>
      <c r="AN17" s="676"/>
      <c r="AO17" s="676"/>
      <c r="AP17" s="676"/>
      <c r="AQ17" s="676"/>
      <c r="AR17" s="960"/>
      <c r="AS17" s="960"/>
      <c r="AT17" s="962"/>
      <c r="AU17" s="390"/>
    </row>
    <row r="18" spans="20:47" ht="15.75" customHeight="1">
      <c r="T18" s="373"/>
      <c r="U18" s="838"/>
      <c r="V18" s="803"/>
      <c r="W18" s="846" t="s">
        <v>329</v>
      </c>
      <c r="X18" s="735"/>
      <c r="Y18" s="850" t="s">
        <v>89</v>
      </c>
      <c r="Z18" s="851"/>
      <c r="AA18" s="591"/>
      <c r="AB18" s="591"/>
      <c r="AC18" s="591"/>
      <c r="AD18" s="591"/>
      <c r="AE18" s="591"/>
      <c r="AF18" s="591"/>
      <c r="AG18" s="911"/>
      <c r="AH18" s="796" t="s">
        <v>90</v>
      </c>
      <c r="AI18" s="797"/>
      <c r="AJ18" s="812" t="s">
        <v>91</v>
      </c>
      <c r="AK18" s="966"/>
      <c r="AL18" s="953" t="s">
        <v>55</v>
      </c>
      <c r="AM18" s="817"/>
      <c r="AN18" s="830"/>
      <c r="AO18" s="831"/>
      <c r="AP18" s="831"/>
      <c r="AQ18" s="831"/>
      <c r="AR18" s="831"/>
      <c r="AS18" s="831"/>
      <c r="AT18" s="832"/>
      <c r="AU18" s="390"/>
    </row>
    <row r="19" spans="20:47" ht="15.75" customHeight="1">
      <c r="T19" s="373"/>
      <c r="U19" s="838"/>
      <c r="V19" s="803"/>
      <c r="W19" s="847"/>
      <c r="X19" s="597"/>
      <c r="Y19" s="945"/>
      <c r="Z19" s="591"/>
      <c r="AA19" s="591"/>
      <c r="AB19" s="591"/>
      <c r="AC19" s="591"/>
      <c r="AD19" s="591"/>
      <c r="AE19" s="591"/>
      <c r="AF19" s="591"/>
      <c r="AG19" s="911"/>
      <c r="AH19" s="914"/>
      <c r="AI19" s="822" t="s">
        <v>45</v>
      </c>
      <c r="AJ19" s="814"/>
      <c r="AK19" s="827"/>
      <c r="AL19" s="818"/>
      <c r="AM19" s="819"/>
      <c r="AN19" s="833"/>
      <c r="AO19" s="833"/>
      <c r="AP19" s="833"/>
      <c r="AQ19" s="833"/>
      <c r="AR19" s="833"/>
      <c r="AS19" s="833"/>
      <c r="AT19" s="834"/>
      <c r="AU19" s="390"/>
    </row>
    <row r="20" spans="20:47" ht="15.75" customHeight="1">
      <c r="T20" s="373"/>
      <c r="U20" s="838"/>
      <c r="V20" s="803"/>
      <c r="W20" s="848"/>
      <c r="X20" s="849"/>
      <c r="Y20" s="976" t="s">
        <v>49</v>
      </c>
      <c r="Z20" s="977"/>
      <c r="AA20" s="657" t="s">
        <v>56</v>
      </c>
      <c r="AB20" s="657"/>
      <c r="AC20" s="657"/>
      <c r="AD20" s="657"/>
      <c r="AE20" s="657"/>
      <c r="AF20" s="657"/>
      <c r="AG20" s="826"/>
      <c r="AH20" s="915"/>
      <c r="AI20" s="823"/>
      <c r="AJ20" s="814"/>
      <c r="AK20" s="827"/>
      <c r="AL20" s="818"/>
      <c r="AM20" s="819"/>
      <c r="AN20" s="833"/>
      <c r="AO20" s="833"/>
      <c r="AP20" s="833"/>
      <c r="AQ20" s="833"/>
      <c r="AR20" s="833"/>
      <c r="AS20" s="833"/>
      <c r="AT20" s="834"/>
      <c r="AU20" s="390"/>
    </row>
    <row r="21" spans="20:47" ht="15.75" customHeight="1">
      <c r="T21" s="373"/>
      <c r="U21" s="838"/>
      <c r="V21" s="803"/>
      <c r="W21" s="971" t="s">
        <v>57</v>
      </c>
      <c r="X21" s="974" t="s">
        <v>58</v>
      </c>
      <c r="Y21" s="892"/>
      <c r="Z21" s="893"/>
      <c r="AA21" s="893"/>
      <c r="AB21" s="48"/>
      <c r="AC21" s="49"/>
      <c r="AD21" s="886" t="s">
        <v>59</v>
      </c>
      <c r="AE21" s="887"/>
      <c r="AF21" s="816" t="s">
        <v>60</v>
      </c>
      <c r="AG21" s="817"/>
      <c r="AH21" s="817"/>
      <c r="AI21" s="817"/>
      <c r="AJ21" s="830"/>
      <c r="AK21" s="831"/>
      <c r="AL21" s="831"/>
      <c r="AM21" s="831"/>
      <c r="AN21" s="831"/>
      <c r="AO21" s="831"/>
      <c r="AP21" s="831"/>
      <c r="AQ21" s="831"/>
      <c r="AR21" s="831"/>
      <c r="AS21" s="831"/>
      <c r="AT21" s="832"/>
      <c r="AU21" s="390"/>
    </row>
    <row r="22" spans="20:47" ht="15.75" customHeight="1">
      <c r="T22" s="373"/>
      <c r="U22" s="838"/>
      <c r="V22" s="803"/>
      <c r="W22" s="972"/>
      <c r="X22" s="852"/>
      <c r="Y22" s="894"/>
      <c r="Z22" s="895"/>
      <c r="AA22" s="895"/>
      <c r="AB22" s="50"/>
      <c r="AC22" s="51"/>
      <c r="AD22" s="888"/>
      <c r="AE22" s="889"/>
      <c r="AF22" s="818"/>
      <c r="AG22" s="819"/>
      <c r="AH22" s="819"/>
      <c r="AI22" s="819"/>
      <c r="AJ22" s="833"/>
      <c r="AK22" s="833"/>
      <c r="AL22" s="833"/>
      <c r="AM22" s="833"/>
      <c r="AN22" s="833"/>
      <c r="AO22" s="833"/>
      <c r="AP22" s="833"/>
      <c r="AQ22" s="833"/>
      <c r="AR22" s="833"/>
      <c r="AS22" s="833"/>
      <c r="AT22" s="834"/>
      <c r="AU22" s="390"/>
    </row>
    <row r="23" spans="20:47" ht="15.75" customHeight="1">
      <c r="T23" s="373"/>
      <c r="U23" s="838"/>
      <c r="V23" s="803"/>
      <c r="W23" s="972"/>
      <c r="X23" s="975"/>
      <c r="Y23" s="896"/>
      <c r="Z23" s="897"/>
      <c r="AA23" s="897"/>
      <c r="AB23" s="951" t="s">
        <v>62</v>
      </c>
      <c r="AC23" s="952"/>
      <c r="AD23" s="890"/>
      <c r="AE23" s="891"/>
      <c r="AF23" s="820"/>
      <c r="AG23" s="821"/>
      <c r="AH23" s="821"/>
      <c r="AI23" s="821"/>
      <c r="AJ23" s="835"/>
      <c r="AK23" s="835"/>
      <c r="AL23" s="835"/>
      <c r="AM23" s="835"/>
      <c r="AN23" s="835"/>
      <c r="AO23" s="835"/>
      <c r="AP23" s="835"/>
      <c r="AQ23" s="835"/>
      <c r="AR23" s="835"/>
      <c r="AS23" s="835"/>
      <c r="AT23" s="836"/>
      <c r="AU23" s="390"/>
    </row>
    <row r="24" spans="20:47" ht="16.5" customHeight="1">
      <c r="T24" s="373"/>
      <c r="U24" s="838"/>
      <c r="V24" s="803"/>
      <c r="W24" s="972"/>
      <c r="X24" s="852" t="s">
        <v>63</v>
      </c>
      <c r="Y24" s="808" t="s">
        <v>64</v>
      </c>
      <c r="Z24" s="815"/>
      <c r="AA24" s="815"/>
      <c r="AB24" s="815"/>
      <c r="AC24" s="815"/>
      <c r="AD24" s="808" t="s">
        <v>65</v>
      </c>
      <c r="AE24" s="600"/>
      <c r="AF24" s="601"/>
      <c r="AG24" s="814" t="s">
        <v>66</v>
      </c>
      <c r="AH24" s="815"/>
      <c r="AI24" s="827"/>
      <c r="AJ24" s="948" t="s">
        <v>67</v>
      </c>
      <c r="AK24" s="949"/>
      <c r="AL24" s="950"/>
      <c r="AM24" s="808" t="s">
        <v>68</v>
      </c>
      <c r="AN24" s="600"/>
      <c r="AO24" s="601"/>
      <c r="AP24" s="814" t="s">
        <v>69</v>
      </c>
      <c r="AQ24" s="815"/>
      <c r="AR24" s="815"/>
      <c r="AS24" s="815"/>
      <c r="AT24" s="762"/>
      <c r="AU24" s="390"/>
    </row>
    <row r="25" spans="20:47" ht="16.5" customHeight="1">
      <c r="T25" s="373"/>
      <c r="U25" s="838"/>
      <c r="V25" s="803"/>
      <c r="W25" s="972"/>
      <c r="X25" s="853"/>
      <c r="Y25" s="828"/>
      <c r="Z25" s="782"/>
      <c r="AA25" s="782"/>
      <c r="AB25" s="782"/>
      <c r="AC25" s="782"/>
      <c r="AD25" s="808"/>
      <c r="AE25" s="600"/>
      <c r="AF25" s="601"/>
      <c r="AG25" s="828"/>
      <c r="AH25" s="782"/>
      <c r="AI25" s="829"/>
      <c r="AJ25" s="770" t="s">
        <v>70</v>
      </c>
      <c r="AK25" s="771"/>
      <c r="AL25" s="772"/>
      <c r="AM25" s="809"/>
      <c r="AN25" s="810"/>
      <c r="AO25" s="811"/>
      <c r="AP25" s="828"/>
      <c r="AQ25" s="782"/>
      <c r="AR25" s="782"/>
      <c r="AS25" s="782"/>
      <c r="AT25" s="769"/>
      <c r="AU25" s="390"/>
    </row>
    <row r="26" spans="20:47" ht="15.75" customHeight="1">
      <c r="T26" s="373"/>
      <c r="U26" s="838"/>
      <c r="V26" s="803"/>
      <c r="W26" s="972"/>
      <c r="X26" s="853"/>
      <c r="Y26" s="805"/>
      <c r="Z26" s="806"/>
      <c r="AA26" s="806"/>
      <c r="AB26" s="806"/>
      <c r="AC26" s="807"/>
      <c r="AD26" s="901"/>
      <c r="AE26" s="902"/>
      <c r="AF26" s="903"/>
      <c r="AG26" s="785"/>
      <c r="AH26" s="786"/>
      <c r="AI26" s="52" t="s">
        <v>71</v>
      </c>
      <c r="AJ26" s="777"/>
      <c r="AK26" s="778"/>
      <c r="AL26" s="53" t="s">
        <v>72</v>
      </c>
      <c r="AM26" s="758"/>
      <c r="AN26" s="759"/>
      <c r="AO26" s="747" t="s">
        <v>72</v>
      </c>
      <c r="AP26" s="764" t="s">
        <v>394</v>
      </c>
      <c r="AQ26" s="773"/>
      <c r="AR26" s="815" t="s">
        <v>45</v>
      </c>
      <c r="AS26" s="773"/>
      <c r="AT26" s="762" t="s">
        <v>46</v>
      </c>
      <c r="AU26" s="390"/>
    </row>
    <row r="27" spans="20:47" ht="18.75" customHeight="1">
      <c r="T27" s="373"/>
      <c r="U27" s="838"/>
      <c r="V27" s="803"/>
      <c r="W27" s="972"/>
      <c r="X27" s="853"/>
      <c r="Y27" s="55" t="s">
        <v>73</v>
      </c>
      <c r="Z27" s="967"/>
      <c r="AA27" s="967"/>
      <c r="AB27" s="967"/>
      <c r="AC27" s="56" t="s">
        <v>74</v>
      </c>
      <c r="AD27" s="904"/>
      <c r="AE27" s="905"/>
      <c r="AF27" s="906"/>
      <c r="AG27" s="57"/>
      <c r="AH27" s="58"/>
      <c r="AI27" s="59"/>
      <c r="AJ27" s="783"/>
      <c r="AK27" s="784"/>
      <c r="AL27" s="54" t="s">
        <v>72</v>
      </c>
      <c r="AM27" s="916"/>
      <c r="AN27" s="917"/>
      <c r="AO27" s="747"/>
      <c r="AP27" s="764"/>
      <c r="AQ27" s="774"/>
      <c r="AR27" s="815"/>
      <c r="AS27" s="774"/>
      <c r="AT27" s="762"/>
      <c r="AU27" s="390"/>
    </row>
    <row r="28" spans="20:47" ht="15.75" customHeight="1">
      <c r="T28" s="373"/>
      <c r="U28" s="838"/>
      <c r="V28" s="803"/>
      <c r="W28" s="972"/>
      <c r="X28" s="853"/>
      <c r="Y28" s="805"/>
      <c r="Z28" s="806"/>
      <c r="AA28" s="806"/>
      <c r="AB28" s="806"/>
      <c r="AC28" s="807"/>
      <c r="AD28" s="901"/>
      <c r="AE28" s="902"/>
      <c r="AF28" s="903"/>
      <c r="AG28" s="785"/>
      <c r="AH28" s="786"/>
      <c r="AI28" s="52" t="s">
        <v>75</v>
      </c>
      <c r="AJ28" s="777"/>
      <c r="AK28" s="778"/>
      <c r="AL28" s="53" t="s">
        <v>72</v>
      </c>
      <c r="AM28" s="758"/>
      <c r="AN28" s="759"/>
      <c r="AO28" s="775" t="s">
        <v>72</v>
      </c>
      <c r="AP28" s="779" t="s">
        <v>394</v>
      </c>
      <c r="AQ28" s="773"/>
      <c r="AR28" s="781" t="s">
        <v>45</v>
      </c>
      <c r="AS28" s="773"/>
      <c r="AT28" s="768" t="s">
        <v>46</v>
      </c>
      <c r="AU28" s="390"/>
    </row>
    <row r="29" spans="20:47" ht="18" customHeight="1">
      <c r="T29" s="373"/>
      <c r="U29" s="838"/>
      <c r="V29" s="803"/>
      <c r="W29" s="972"/>
      <c r="X29" s="853"/>
      <c r="Y29" s="55" t="s">
        <v>76</v>
      </c>
      <c r="Z29" s="967"/>
      <c r="AA29" s="967"/>
      <c r="AB29" s="967"/>
      <c r="AC29" s="56" t="s">
        <v>74</v>
      </c>
      <c r="AD29" s="904"/>
      <c r="AE29" s="905"/>
      <c r="AF29" s="906"/>
      <c r="AG29" s="57"/>
      <c r="AH29" s="924"/>
      <c r="AI29" s="925"/>
      <c r="AJ29" s="783"/>
      <c r="AK29" s="784"/>
      <c r="AL29" s="54" t="s">
        <v>72</v>
      </c>
      <c r="AM29" s="916"/>
      <c r="AN29" s="917"/>
      <c r="AO29" s="776"/>
      <c r="AP29" s="780"/>
      <c r="AQ29" s="774"/>
      <c r="AR29" s="782"/>
      <c r="AS29" s="774"/>
      <c r="AT29" s="769"/>
      <c r="AU29" s="390"/>
    </row>
    <row r="30" spans="20:47" ht="15.75" customHeight="1">
      <c r="T30" s="373"/>
      <c r="U30" s="838"/>
      <c r="V30" s="803"/>
      <c r="W30" s="972"/>
      <c r="X30" s="853"/>
      <c r="Y30" s="805"/>
      <c r="Z30" s="806"/>
      <c r="AA30" s="806"/>
      <c r="AB30" s="806"/>
      <c r="AC30" s="807"/>
      <c r="AD30" s="918"/>
      <c r="AE30" s="919"/>
      <c r="AF30" s="920"/>
      <c r="AG30" s="785"/>
      <c r="AH30" s="786"/>
      <c r="AI30" s="52" t="s">
        <v>77</v>
      </c>
      <c r="AJ30" s="787"/>
      <c r="AK30" s="788"/>
      <c r="AL30" s="53" t="s">
        <v>72</v>
      </c>
      <c r="AM30" s="758"/>
      <c r="AN30" s="759"/>
      <c r="AO30" s="747" t="s">
        <v>72</v>
      </c>
      <c r="AP30" s="764" t="s">
        <v>394</v>
      </c>
      <c r="AQ30" s="766"/>
      <c r="AR30" s="815" t="s">
        <v>45</v>
      </c>
      <c r="AS30" s="766"/>
      <c r="AT30" s="762" t="s">
        <v>46</v>
      </c>
      <c r="AU30" s="390"/>
    </row>
    <row r="31" spans="20:47" ht="18" customHeight="1" thickBot="1">
      <c r="T31" s="373"/>
      <c r="U31" s="838"/>
      <c r="V31" s="804"/>
      <c r="W31" s="973"/>
      <c r="X31" s="854"/>
      <c r="Y31" s="55" t="s">
        <v>92</v>
      </c>
      <c r="Z31" s="970"/>
      <c r="AA31" s="970"/>
      <c r="AB31" s="970"/>
      <c r="AC31" s="56" t="s">
        <v>74</v>
      </c>
      <c r="AD31" s="921"/>
      <c r="AE31" s="922"/>
      <c r="AF31" s="923"/>
      <c r="AG31" s="60"/>
      <c r="AH31" s="924"/>
      <c r="AI31" s="925"/>
      <c r="AJ31" s="760"/>
      <c r="AK31" s="761"/>
      <c r="AL31" s="54" t="s">
        <v>72</v>
      </c>
      <c r="AM31" s="760"/>
      <c r="AN31" s="761"/>
      <c r="AO31" s="747"/>
      <c r="AP31" s="765"/>
      <c r="AQ31" s="767"/>
      <c r="AR31" s="926"/>
      <c r="AS31" s="767"/>
      <c r="AT31" s="763"/>
      <c r="AU31" s="390"/>
    </row>
    <row r="32" spans="20:47" ht="15.75" customHeight="1">
      <c r="T32" s="373"/>
      <c r="U32" s="838"/>
      <c r="V32" s="802" t="s">
        <v>78</v>
      </c>
      <c r="W32" s="840" t="s">
        <v>334</v>
      </c>
      <c r="X32" s="841"/>
      <c r="Y32" s="844" t="s">
        <v>29</v>
      </c>
      <c r="Z32" s="978"/>
      <c r="AA32" s="873"/>
      <c r="AB32" s="934"/>
      <c r="AC32" s="934"/>
      <c r="AD32" s="934"/>
      <c r="AE32" s="934"/>
      <c r="AF32" s="934"/>
      <c r="AG32" s="934"/>
      <c r="AH32" s="934"/>
      <c r="AI32" s="934"/>
      <c r="AJ32" s="934"/>
      <c r="AK32" s="934"/>
      <c r="AL32" s="935"/>
      <c r="AM32" s="755" t="s">
        <v>42</v>
      </c>
      <c r="AN32" s="756"/>
      <c r="AO32" s="757"/>
      <c r="AP32" s="36"/>
      <c r="AQ32" s="928" t="s">
        <v>85</v>
      </c>
      <c r="AR32" s="929"/>
      <c r="AS32" s="928" t="s">
        <v>86</v>
      </c>
      <c r="AT32" s="932"/>
      <c r="AU32" s="390"/>
    </row>
    <row r="33" spans="20:47" ht="15.75" customHeight="1">
      <c r="T33" s="373"/>
      <c r="U33" s="838"/>
      <c r="V33" s="803"/>
      <c r="W33" s="842"/>
      <c r="X33" s="601"/>
      <c r="Y33" s="812" t="s">
        <v>43</v>
      </c>
      <c r="Z33" s="966"/>
      <c r="AA33" s="877"/>
      <c r="AB33" s="936"/>
      <c r="AC33" s="936"/>
      <c r="AD33" s="936"/>
      <c r="AE33" s="936"/>
      <c r="AF33" s="936"/>
      <c r="AG33" s="936"/>
      <c r="AH33" s="936"/>
      <c r="AI33" s="936"/>
      <c r="AJ33" s="936"/>
      <c r="AK33" s="936"/>
      <c r="AL33" s="937"/>
      <c r="AM33" s="38"/>
      <c r="AN33" s="39"/>
      <c r="AO33" s="39"/>
      <c r="AP33" s="40" t="s">
        <v>327</v>
      </c>
      <c r="AQ33" s="930"/>
      <c r="AR33" s="931"/>
      <c r="AS33" s="930"/>
      <c r="AT33" s="933"/>
      <c r="AU33" s="390"/>
    </row>
    <row r="34" spans="20:47" ht="15.75" customHeight="1">
      <c r="T34" s="373"/>
      <c r="U34" s="838"/>
      <c r="V34" s="803"/>
      <c r="W34" s="842"/>
      <c r="X34" s="601"/>
      <c r="Y34" s="814"/>
      <c r="Z34" s="827"/>
      <c r="AA34" s="764"/>
      <c r="AB34" s="938"/>
      <c r="AC34" s="938"/>
      <c r="AD34" s="938"/>
      <c r="AE34" s="938"/>
      <c r="AF34" s="938"/>
      <c r="AG34" s="938"/>
      <c r="AH34" s="938"/>
      <c r="AI34" s="938"/>
      <c r="AJ34" s="938"/>
      <c r="AK34" s="938"/>
      <c r="AL34" s="939"/>
      <c r="AM34" s="37"/>
      <c r="AN34" s="41"/>
      <c r="AO34" s="41"/>
      <c r="AP34" s="42"/>
      <c r="AQ34" s="707"/>
      <c r="AR34" s="748"/>
      <c r="AS34" s="751"/>
      <c r="AT34" s="752"/>
      <c r="AU34" s="390"/>
    </row>
    <row r="35" spans="20:47" ht="15.75" customHeight="1">
      <c r="T35" s="373"/>
      <c r="U35" s="838"/>
      <c r="V35" s="803"/>
      <c r="W35" s="843"/>
      <c r="X35" s="603"/>
      <c r="Y35" s="948"/>
      <c r="Z35" s="950"/>
      <c r="AA35" s="930"/>
      <c r="AB35" s="940"/>
      <c r="AC35" s="940"/>
      <c r="AD35" s="940"/>
      <c r="AE35" s="940"/>
      <c r="AF35" s="940"/>
      <c r="AG35" s="940"/>
      <c r="AH35" s="940"/>
      <c r="AI35" s="940"/>
      <c r="AJ35" s="940"/>
      <c r="AK35" s="940"/>
      <c r="AL35" s="931"/>
      <c r="AM35" s="43"/>
      <c r="AN35" s="44"/>
      <c r="AO35" s="44"/>
      <c r="AP35" s="45" t="s">
        <v>328</v>
      </c>
      <c r="AQ35" s="749"/>
      <c r="AR35" s="750"/>
      <c r="AS35" s="753"/>
      <c r="AT35" s="754"/>
      <c r="AU35" s="390"/>
    </row>
    <row r="36" spans="20:47" ht="16.5" customHeight="1">
      <c r="T36" s="373"/>
      <c r="U36" s="838"/>
      <c r="V36" s="803"/>
      <c r="W36" s="941" t="s">
        <v>44</v>
      </c>
      <c r="X36" s="942"/>
      <c r="Y36" s="707"/>
      <c r="Z36" s="748"/>
      <c r="AA36" s="912"/>
      <c r="AB36" s="863" t="s">
        <v>45</v>
      </c>
      <c r="AC36" s="865"/>
      <c r="AD36" s="863" t="s">
        <v>46</v>
      </c>
      <c r="AE36" s="865"/>
      <c r="AF36" s="863" t="s">
        <v>47</v>
      </c>
      <c r="AG36" s="907"/>
      <c r="AH36" s="908"/>
      <c r="AI36" s="863" t="s">
        <v>48</v>
      </c>
      <c r="AJ36" s="796" t="s">
        <v>49</v>
      </c>
      <c r="AK36" s="797"/>
      <c r="AL36" s="792"/>
      <c r="AM36" s="793"/>
      <c r="AN36" s="365" t="s">
        <v>50</v>
      </c>
      <c r="AO36" s="746"/>
      <c r="AP36" s="746"/>
      <c r="AQ36" s="365" t="s">
        <v>50</v>
      </c>
      <c r="AR36" s="746"/>
      <c r="AS36" s="746"/>
      <c r="AT36" s="46"/>
      <c r="AU36" s="390"/>
    </row>
    <row r="37" spans="20:47" ht="16.5" customHeight="1">
      <c r="T37" s="373"/>
      <c r="U37" s="838"/>
      <c r="V37" s="803"/>
      <c r="W37" s="867" t="s">
        <v>79</v>
      </c>
      <c r="X37" s="647"/>
      <c r="Y37" s="708"/>
      <c r="Z37" s="868"/>
      <c r="AA37" s="913"/>
      <c r="AB37" s="864"/>
      <c r="AC37" s="866"/>
      <c r="AD37" s="864"/>
      <c r="AE37" s="866"/>
      <c r="AF37" s="864"/>
      <c r="AG37" s="909"/>
      <c r="AH37" s="910"/>
      <c r="AI37" s="927"/>
      <c r="AJ37" s="794" t="s">
        <v>52</v>
      </c>
      <c r="AK37" s="795"/>
      <c r="AL37" s="792"/>
      <c r="AM37" s="793"/>
      <c r="AN37" s="365" t="s">
        <v>53</v>
      </c>
      <c r="AO37" s="746"/>
      <c r="AP37" s="746"/>
      <c r="AQ37" s="365" t="s">
        <v>53</v>
      </c>
      <c r="AR37" s="746"/>
      <c r="AS37" s="746"/>
      <c r="AT37" s="46"/>
      <c r="AU37" s="390"/>
    </row>
    <row r="38" spans="20:47" ht="15.75" customHeight="1">
      <c r="T38" s="373"/>
      <c r="U38" s="838"/>
      <c r="V38" s="803"/>
      <c r="W38" s="859" t="s">
        <v>54</v>
      </c>
      <c r="X38" s="735"/>
      <c r="Y38" s="47" t="s">
        <v>87</v>
      </c>
      <c r="Z38" s="613" t="s">
        <v>88</v>
      </c>
      <c r="AA38" s="617"/>
      <c r="AB38" s="862"/>
      <c r="AC38" s="796" t="s">
        <v>89</v>
      </c>
      <c r="AD38" s="797"/>
      <c r="AE38" s="945"/>
      <c r="AF38" s="591"/>
      <c r="AG38" s="591"/>
      <c r="AH38" s="591"/>
      <c r="AI38" s="591"/>
      <c r="AJ38" s="591"/>
      <c r="AK38" s="591"/>
      <c r="AL38" s="591"/>
      <c r="AM38" s="591"/>
      <c r="AN38" s="591"/>
      <c r="AO38" s="591"/>
      <c r="AP38" s="591"/>
      <c r="AQ38" s="591"/>
      <c r="AR38" s="898"/>
      <c r="AS38" s="899"/>
      <c r="AT38" s="900"/>
      <c r="AU38" s="390"/>
    </row>
    <row r="39" spans="20:47" ht="15.75" customHeight="1">
      <c r="T39" s="373"/>
      <c r="U39" s="838"/>
      <c r="V39" s="803"/>
      <c r="W39" s="847"/>
      <c r="X39" s="597"/>
      <c r="Y39" s="672"/>
      <c r="Z39" s="673"/>
      <c r="AA39" s="673"/>
      <c r="AB39" s="673"/>
      <c r="AC39" s="673"/>
      <c r="AD39" s="673"/>
      <c r="AE39" s="673"/>
      <c r="AF39" s="673"/>
      <c r="AG39" s="673"/>
      <c r="AH39" s="673"/>
      <c r="AI39" s="673"/>
      <c r="AJ39" s="673"/>
      <c r="AK39" s="673"/>
      <c r="AL39" s="673"/>
      <c r="AM39" s="673"/>
      <c r="AN39" s="673"/>
      <c r="AO39" s="673"/>
      <c r="AP39" s="673"/>
      <c r="AQ39" s="673"/>
      <c r="AR39" s="958"/>
      <c r="AS39" s="959"/>
      <c r="AT39" s="961"/>
      <c r="AU39" s="390"/>
    </row>
    <row r="40" spans="20:47" ht="15.75" customHeight="1">
      <c r="T40" s="373"/>
      <c r="U40" s="838"/>
      <c r="V40" s="803"/>
      <c r="W40" s="860"/>
      <c r="X40" s="861"/>
      <c r="Y40" s="675"/>
      <c r="Z40" s="676"/>
      <c r="AA40" s="676"/>
      <c r="AB40" s="676"/>
      <c r="AC40" s="676"/>
      <c r="AD40" s="676"/>
      <c r="AE40" s="676"/>
      <c r="AF40" s="676"/>
      <c r="AG40" s="676"/>
      <c r="AH40" s="676"/>
      <c r="AI40" s="676"/>
      <c r="AJ40" s="676"/>
      <c r="AK40" s="676"/>
      <c r="AL40" s="676"/>
      <c r="AM40" s="676"/>
      <c r="AN40" s="676"/>
      <c r="AO40" s="676"/>
      <c r="AP40" s="676"/>
      <c r="AQ40" s="676"/>
      <c r="AR40" s="960"/>
      <c r="AS40" s="960"/>
      <c r="AT40" s="962"/>
      <c r="AU40" s="390"/>
    </row>
    <row r="41" spans="20:47" ht="15.75" customHeight="1">
      <c r="T41" s="373"/>
      <c r="U41" s="838"/>
      <c r="V41" s="803"/>
      <c r="W41" s="846" t="s">
        <v>329</v>
      </c>
      <c r="X41" s="735"/>
      <c r="Y41" s="850" t="s">
        <v>29</v>
      </c>
      <c r="Z41" s="851"/>
      <c r="AA41" s="945"/>
      <c r="AB41" s="591"/>
      <c r="AC41" s="591"/>
      <c r="AD41" s="591"/>
      <c r="AE41" s="591"/>
      <c r="AF41" s="591"/>
      <c r="AG41" s="911"/>
      <c r="AH41" s="796" t="s">
        <v>80</v>
      </c>
      <c r="AI41" s="797"/>
      <c r="AJ41" s="812" t="s">
        <v>81</v>
      </c>
      <c r="AK41" s="813"/>
      <c r="AL41" s="953" t="s">
        <v>55</v>
      </c>
      <c r="AM41" s="817"/>
      <c r="AN41" s="954"/>
      <c r="AO41" s="954"/>
      <c r="AP41" s="954"/>
      <c r="AQ41" s="954"/>
      <c r="AR41" s="954"/>
      <c r="AS41" s="954"/>
      <c r="AT41" s="955"/>
      <c r="AU41" s="390"/>
    </row>
    <row r="42" spans="20:47" ht="15.75" customHeight="1">
      <c r="T42" s="373"/>
      <c r="U42" s="838"/>
      <c r="V42" s="803"/>
      <c r="W42" s="847"/>
      <c r="X42" s="597"/>
      <c r="Y42" s="945"/>
      <c r="Z42" s="591"/>
      <c r="AA42" s="591"/>
      <c r="AB42" s="591"/>
      <c r="AC42" s="591"/>
      <c r="AD42" s="591"/>
      <c r="AE42" s="591"/>
      <c r="AF42" s="591"/>
      <c r="AG42" s="911"/>
      <c r="AH42" s="946"/>
      <c r="AI42" s="822" t="s">
        <v>45</v>
      </c>
      <c r="AJ42" s="814"/>
      <c r="AK42" s="815"/>
      <c r="AL42" s="818"/>
      <c r="AM42" s="819"/>
      <c r="AN42" s="956"/>
      <c r="AO42" s="956"/>
      <c r="AP42" s="956"/>
      <c r="AQ42" s="956"/>
      <c r="AR42" s="956"/>
      <c r="AS42" s="956"/>
      <c r="AT42" s="957"/>
      <c r="AU42" s="390"/>
    </row>
    <row r="43" spans="20:47" ht="15.75" customHeight="1">
      <c r="T43" s="373"/>
      <c r="U43" s="838"/>
      <c r="V43" s="803"/>
      <c r="W43" s="943"/>
      <c r="X43" s="944"/>
      <c r="Y43" s="824" t="s">
        <v>49</v>
      </c>
      <c r="Z43" s="825"/>
      <c r="AA43" s="657" t="s">
        <v>56</v>
      </c>
      <c r="AB43" s="657"/>
      <c r="AC43" s="657"/>
      <c r="AD43" s="657"/>
      <c r="AE43" s="657"/>
      <c r="AF43" s="657"/>
      <c r="AG43" s="826"/>
      <c r="AH43" s="947"/>
      <c r="AI43" s="823"/>
      <c r="AJ43" s="814"/>
      <c r="AK43" s="815"/>
      <c r="AL43" s="818"/>
      <c r="AM43" s="819"/>
      <c r="AN43" s="956"/>
      <c r="AO43" s="956"/>
      <c r="AP43" s="956"/>
      <c r="AQ43" s="956"/>
      <c r="AR43" s="956"/>
      <c r="AS43" s="956"/>
      <c r="AT43" s="957"/>
      <c r="AU43" s="390"/>
    </row>
    <row r="44" spans="20:47" ht="15" customHeight="1">
      <c r="T44" s="373"/>
      <c r="U44" s="838"/>
      <c r="V44" s="803"/>
      <c r="W44" s="971" t="s">
        <v>57</v>
      </c>
      <c r="X44" s="974" t="s">
        <v>58</v>
      </c>
      <c r="Y44" s="892"/>
      <c r="Z44" s="893"/>
      <c r="AA44" s="893"/>
      <c r="AB44" s="48"/>
      <c r="AC44" s="49"/>
      <c r="AD44" s="886" t="s">
        <v>59</v>
      </c>
      <c r="AE44" s="887"/>
      <c r="AF44" s="816" t="s">
        <v>60</v>
      </c>
      <c r="AG44" s="817"/>
      <c r="AH44" s="817"/>
      <c r="AI44" s="817"/>
      <c r="AJ44" s="830"/>
      <c r="AK44" s="831"/>
      <c r="AL44" s="831"/>
      <c r="AM44" s="831"/>
      <c r="AN44" s="831"/>
      <c r="AO44" s="831"/>
      <c r="AP44" s="831"/>
      <c r="AQ44" s="831"/>
      <c r="AR44" s="831"/>
      <c r="AS44" s="831"/>
      <c r="AT44" s="832"/>
      <c r="AU44" s="390"/>
    </row>
    <row r="45" spans="20:47" ht="15" customHeight="1">
      <c r="T45" s="373"/>
      <c r="U45" s="838"/>
      <c r="V45" s="803"/>
      <c r="W45" s="972"/>
      <c r="X45" s="852"/>
      <c r="Y45" s="894"/>
      <c r="Z45" s="895"/>
      <c r="AA45" s="895"/>
      <c r="AB45" s="50"/>
      <c r="AC45" s="51"/>
      <c r="AD45" s="888"/>
      <c r="AE45" s="889"/>
      <c r="AF45" s="818"/>
      <c r="AG45" s="819"/>
      <c r="AH45" s="819"/>
      <c r="AI45" s="819"/>
      <c r="AJ45" s="833"/>
      <c r="AK45" s="833"/>
      <c r="AL45" s="833"/>
      <c r="AM45" s="833"/>
      <c r="AN45" s="833"/>
      <c r="AO45" s="833"/>
      <c r="AP45" s="833"/>
      <c r="AQ45" s="833"/>
      <c r="AR45" s="833"/>
      <c r="AS45" s="833"/>
      <c r="AT45" s="834"/>
      <c r="AU45" s="390"/>
    </row>
    <row r="46" spans="20:47" ht="15" customHeight="1">
      <c r="T46" s="373"/>
      <c r="U46" s="838"/>
      <c r="V46" s="803"/>
      <c r="W46" s="972"/>
      <c r="X46" s="975"/>
      <c r="Y46" s="896"/>
      <c r="Z46" s="897"/>
      <c r="AA46" s="897"/>
      <c r="AB46" s="951" t="s">
        <v>62</v>
      </c>
      <c r="AC46" s="952"/>
      <c r="AD46" s="890"/>
      <c r="AE46" s="891"/>
      <c r="AF46" s="820"/>
      <c r="AG46" s="821"/>
      <c r="AH46" s="821"/>
      <c r="AI46" s="821"/>
      <c r="AJ46" s="835"/>
      <c r="AK46" s="835"/>
      <c r="AL46" s="835"/>
      <c r="AM46" s="835"/>
      <c r="AN46" s="835"/>
      <c r="AO46" s="835"/>
      <c r="AP46" s="835"/>
      <c r="AQ46" s="835"/>
      <c r="AR46" s="835"/>
      <c r="AS46" s="835"/>
      <c r="AT46" s="836"/>
      <c r="AU46" s="390"/>
    </row>
    <row r="47" spans="20:47" ht="16.5" customHeight="1">
      <c r="T47" s="373"/>
      <c r="U47" s="838"/>
      <c r="V47" s="803"/>
      <c r="W47" s="972"/>
      <c r="X47" s="979" t="s">
        <v>63</v>
      </c>
      <c r="Y47" s="808" t="s">
        <v>64</v>
      </c>
      <c r="Z47" s="600"/>
      <c r="AA47" s="600"/>
      <c r="AB47" s="600"/>
      <c r="AC47" s="601"/>
      <c r="AD47" s="808" t="s">
        <v>65</v>
      </c>
      <c r="AE47" s="600"/>
      <c r="AF47" s="601"/>
      <c r="AG47" s="814" t="s">
        <v>66</v>
      </c>
      <c r="AH47" s="815"/>
      <c r="AI47" s="827"/>
      <c r="AJ47" s="948" t="s">
        <v>67</v>
      </c>
      <c r="AK47" s="949"/>
      <c r="AL47" s="950"/>
      <c r="AM47" s="808" t="s">
        <v>68</v>
      </c>
      <c r="AN47" s="600"/>
      <c r="AO47" s="601"/>
      <c r="AP47" s="814" t="s">
        <v>69</v>
      </c>
      <c r="AQ47" s="815"/>
      <c r="AR47" s="815"/>
      <c r="AS47" s="815"/>
      <c r="AT47" s="762"/>
      <c r="AU47" s="390"/>
    </row>
    <row r="48" spans="20:47" ht="16.5" customHeight="1">
      <c r="T48" s="373"/>
      <c r="U48" s="838"/>
      <c r="V48" s="803"/>
      <c r="W48" s="972"/>
      <c r="X48" s="852"/>
      <c r="Y48" s="809"/>
      <c r="Z48" s="810"/>
      <c r="AA48" s="810"/>
      <c r="AB48" s="810"/>
      <c r="AC48" s="811"/>
      <c r="AD48" s="809"/>
      <c r="AE48" s="810"/>
      <c r="AF48" s="811"/>
      <c r="AG48" s="828"/>
      <c r="AH48" s="782"/>
      <c r="AI48" s="829"/>
      <c r="AJ48" s="770" t="s">
        <v>70</v>
      </c>
      <c r="AK48" s="771"/>
      <c r="AL48" s="772"/>
      <c r="AM48" s="809"/>
      <c r="AN48" s="810"/>
      <c r="AO48" s="811"/>
      <c r="AP48" s="828"/>
      <c r="AQ48" s="782"/>
      <c r="AR48" s="782"/>
      <c r="AS48" s="782"/>
      <c r="AT48" s="769"/>
      <c r="AU48" s="390"/>
    </row>
    <row r="49" spans="20:47" ht="15.75" customHeight="1">
      <c r="T49" s="373"/>
      <c r="U49" s="838"/>
      <c r="V49" s="803"/>
      <c r="W49" s="972"/>
      <c r="X49" s="852"/>
      <c r="Y49" s="805"/>
      <c r="Z49" s="806"/>
      <c r="AA49" s="806"/>
      <c r="AB49" s="806"/>
      <c r="AC49" s="807"/>
      <c r="AD49" s="901"/>
      <c r="AE49" s="902"/>
      <c r="AF49" s="903"/>
      <c r="AG49" s="785"/>
      <c r="AH49" s="786"/>
      <c r="AI49" s="52" t="s">
        <v>71</v>
      </c>
      <c r="AJ49" s="777"/>
      <c r="AK49" s="778"/>
      <c r="AL49" s="53" t="s">
        <v>72</v>
      </c>
      <c r="AM49" s="758"/>
      <c r="AN49" s="759"/>
      <c r="AO49" s="747" t="s">
        <v>72</v>
      </c>
      <c r="AP49" s="764" t="s">
        <v>394</v>
      </c>
      <c r="AQ49" s="773"/>
      <c r="AR49" s="815" t="s">
        <v>45</v>
      </c>
      <c r="AS49" s="773"/>
      <c r="AT49" s="762" t="s">
        <v>46</v>
      </c>
      <c r="AU49" s="390"/>
    </row>
    <row r="50" spans="20:47" ht="18" customHeight="1">
      <c r="T50" s="373"/>
      <c r="U50" s="838"/>
      <c r="V50" s="803"/>
      <c r="W50" s="972"/>
      <c r="X50" s="852"/>
      <c r="Y50" s="55" t="s">
        <v>82</v>
      </c>
      <c r="Z50" s="967"/>
      <c r="AA50" s="967"/>
      <c r="AB50" s="967"/>
      <c r="AC50" s="56" t="s">
        <v>74</v>
      </c>
      <c r="AD50" s="904"/>
      <c r="AE50" s="905"/>
      <c r="AF50" s="906"/>
      <c r="AG50" s="57"/>
      <c r="AH50" s="58"/>
      <c r="AI50" s="59"/>
      <c r="AJ50" s="783"/>
      <c r="AK50" s="784"/>
      <c r="AL50" s="54" t="s">
        <v>72</v>
      </c>
      <c r="AM50" s="916"/>
      <c r="AN50" s="917"/>
      <c r="AO50" s="747"/>
      <c r="AP50" s="764"/>
      <c r="AQ50" s="774"/>
      <c r="AR50" s="815"/>
      <c r="AS50" s="774"/>
      <c r="AT50" s="762"/>
      <c r="AU50" s="390"/>
    </row>
    <row r="51" spans="20:47" ht="15.75" customHeight="1">
      <c r="T51" s="373"/>
      <c r="U51" s="838"/>
      <c r="V51" s="803"/>
      <c r="W51" s="972"/>
      <c r="X51" s="852"/>
      <c r="Y51" s="805"/>
      <c r="Z51" s="806"/>
      <c r="AA51" s="806"/>
      <c r="AB51" s="806"/>
      <c r="AC51" s="807"/>
      <c r="AD51" s="901"/>
      <c r="AE51" s="902"/>
      <c r="AF51" s="903"/>
      <c r="AG51" s="785"/>
      <c r="AH51" s="786"/>
      <c r="AI51" s="52" t="s">
        <v>83</v>
      </c>
      <c r="AJ51" s="777"/>
      <c r="AK51" s="778"/>
      <c r="AL51" s="53" t="s">
        <v>72</v>
      </c>
      <c r="AM51" s="758"/>
      <c r="AN51" s="759"/>
      <c r="AO51" s="775" t="s">
        <v>72</v>
      </c>
      <c r="AP51" s="779" t="s">
        <v>394</v>
      </c>
      <c r="AQ51" s="773"/>
      <c r="AR51" s="781" t="s">
        <v>45</v>
      </c>
      <c r="AS51" s="773"/>
      <c r="AT51" s="768" t="s">
        <v>46</v>
      </c>
      <c r="AU51" s="390"/>
    </row>
    <row r="52" spans="20:47" ht="18" customHeight="1">
      <c r="T52" s="373"/>
      <c r="U52" s="838"/>
      <c r="V52" s="803"/>
      <c r="W52" s="972"/>
      <c r="X52" s="852"/>
      <c r="Y52" s="55" t="s">
        <v>92</v>
      </c>
      <c r="Z52" s="967"/>
      <c r="AA52" s="967"/>
      <c r="AB52" s="967"/>
      <c r="AC52" s="56" t="s">
        <v>74</v>
      </c>
      <c r="AD52" s="904"/>
      <c r="AE52" s="905"/>
      <c r="AF52" s="906"/>
      <c r="AG52" s="57"/>
      <c r="AH52" s="924"/>
      <c r="AI52" s="925"/>
      <c r="AJ52" s="783"/>
      <c r="AK52" s="784"/>
      <c r="AL52" s="54" t="s">
        <v>72</v>
      </c>
      <c r="AM52" s="916"/>
      <c r="AN52" s="917"/>
      <c r="AO52" s="776"/>
      <c r="AP52" s="780"/>
      <c r="AQ52" s="774"/>
      <c r="AR52" s="782"/>
      <c r="AS52" s="774"/>
      <c r="AT52" s="769"/>
      <c r="AU52" s="390"/>
    </row>
    <row r="53" spans="20:47" ht="15.75" customHeight="1">
      <c r="T53" s="373"/>
      <c r="U53" s="838"/>
      <c r="V53" s="803"/>
      <c r="W53" s="972"/>
      <c r="X53" s="852"/>
      <c r="Y53" s="805"/>
      <c r="Z53" s="806"/>
      <c r="AA53" s="806"/>
      <c r="AB53" s="806"/>
      <c r="AC53" s="807"/>
      <c r="AD53" s="901"/>
      <c r="AE53" s="902"/>
      <c r="AF53" s="903"/>
      <c r="AG53" s="785"/>
      <c r="AH53" s="786"/>
      <c r="AI53" s="52" t="s">
        <v>93</v>
      </c>
      <c r="AJ53" s="787"/>
      <c r="AK53" s="788"/>
      <c r="AL53" s="53" t="s">
        <v>72</v>
      </c>
      <c r="AM53" s="758"/>
      <c r="AN53" s="759"/>
      <c r="AO53" s="775" t="s">
        <v>72</v>
      </c>
      <c r="AP53" s="779" t="s">
        <v>394</v>
      </c>
      <c r="AQ53" s="766"/>
      <c r="AR53" s="815" t="s">
        <v>45</v>
      </c>
      <c r="AS53" s="766"/>
      <c r="AT53" s="762" t="s">
        <v>46</v>
      </c>
      <c r="AU53" s="390"/>
    </row>
    <row r="54" spans="20:47" ht="18" customHeight="1" thickBot="1">
      <c r="T54" s="373"/>
      <c r="U54" s="839"/>
      <c r="V54" s="804"/>
      <c r="W54" s="973"/>
      <c r="X54" s="980"/>
      <c r="Y54" s="61" t="s">
        <v>82</v>
      </c>
      <c r="Z54" s="970"/>
      <c r="AA54" s="970"/>
      <c r="AB54" s="970"/>
      <c r="AC54" s="62" t="s">
        <v>74</v>
      </c>
      <c r="AD54" s="921"/>
      <c r="AE54" s="922"/>
      <c r="AF54" s="923"/>
      <c r="AG54" s="60"/>
      <c r="AH54" s="963"/>
      <c r="AI54" s="964"/>
      <c r="AJ54" s="760"/>
      <c r="AK54" s="761"/>
      <c r="AL54" s="63" t="s">
        <v>72</v>
      </c>
      <c r="AM54" s="760"/>
      <c r="AN54" s="761"/>
      <c r="AO54" s="965"/>
      <c r="AP54" s="765"/>
      <c r="AQ54" s="767"/>
      <c r="AR54" s="926"/>
      <c r="AS54" s="767"/>
      <c r="AT54" s="763"/>
      <c r="AU54" s="390"/>
    </row>
    <row r="55" spans="20:47" ht="10.5" customHeight="1">
      <c r="T55" s="373"/>
      <c r="U55" s="389"/>
      <c r="V55" s="168"/>
      <c r="W55" s="389"/>
      <c r="X55" s="389"/>
      <c r="Y55" s="78"/>
      <c r="Z55" s="78"/>
      <c r="AA55" s="78"/>
      <c r="AB55" s="78"/>
      <c r="AC55" s="78"/>
      <c r="AD55" s="78"/>
      <c r="AE55" s="78"/>
      <c r="AF55" s="78"/>
      <c r="AG55" s="78"/>
      <c r="AH55" s="78"/>
      <c r="AI55" s="78"/>
      <c r="AJ55" s="78"/>
      <c r="AK55" s="78"/>
      <c r="AL55" s="78"/>
      <c r="AM55" s="78"/>
      <c r="AN55" s="78"/>
      <c r="AO55" s="78"/>
      <c r="AP55" s="78"/>
      <c r="AQ55" s="78"/>
      <c r="AR55" s="78"/>
      <c r="AS55" s="78"/>
      <c r="AT55" s="78"/>
      <c r="AU55" s="390"/>
    </row>
    <row r="56" spans="20:47" ht="10.5" customHeight="1">
      <c r="T56" s="373"/>
      <c r="U56" s="389"/>
      <c r="V56" s="168"/>
      <c r="W56" s="389"/>
      <c r="X56" s="389"/>
      <c r="Y56" s="389"/>
      <c r="Z56" s="389"/>
      <c r="AA56" s="389"/>
      <c r="AB56" s="389"/>
      <c r="AC56" s="389"/>
      <c r="AD56" s="389"/>
      <c r="AE56" s="389"/>
      <c r="AF56" s="389"/>
      <c r="AG56" s="389"/>
      <c r="AH56" s="389"/>
      <c r="AI56" s="389"/>
      <c r="AJ56" s="389"/>
      <c r="AK56" s="389"/>
      <c r="AL56" s="389"/>
      <c r="AM56" s="389"/>
      <c r="AN56" s="389"/>
      <c r="AO56" s="389"/>
      <c r="AP56" s="389"/>
      <c r="AQ56" s="389"/>
      <c r="AR56" s="389"/>
      <c r="AS56" s="389"/>
      <c r="AT56" s="389"/>
      <c r="AU56" s="390"/>
    </row>
    <row r="57" spans="20:47" ht="10.5" customHeight="1">
      <c r="T57" s="373"/>
      <c r="U57" s="389"/>
      <c r="V57" s="168"/>
      <c r="W57" s="389"/>
      <c r="X57" s="389"/>
      <c r="Y57" s="389"/>
      <c r="Z57" s="389"/>
      <c r="AA57" s="389"/>
      <c r="AB57" s="389"/>
      <c r="AC57" s="389"/>
      <c r="AD57" s="389"/>
      <c r="AE57" s="389"/>
      <c r="AF57" s="389"/>
      <c r="AG57" s="389"/>
      <c r="AH57" s="389"/>
      <c r="AI57" s="389"/>
      <c r="AJ57" s="389"/>
      <c r="AK57" s="389"/>
      <c r="AL57" s="389"/>
      <c r="AM57" s="389"/>
      <c r="AN57" s="389"/>
      <c r="AO57" s="389"/>
      <c r="AP57" s="389"/>
      <c r="AQ57" s="389"/>
      <c r="AR57" s="389"/>
      <c r="AS57" s="389"/>
      <c r="AT57" s="389"/>
      <c r="AU57" s="390"/>
    </row>
    <row r="58" spans="20:47" ht="13.5" customHeight="1">
      <c r="T58" s="410"/>
      <c r="U58" s="78"/>
      <c r="V58" s="79"/>
      <c r="W58" s="78"/>
      <c r="X58" s="78"/>
      <c r="Y58" s="78"/>
      <c r="Z58" s="78"/>
      <c r="AA58" s="78"/>
      <c r="AB58" s="78"/>
      <c r="AC58" s="78"/>
      <c r="AD58" s="78"/>
      <c r="AE58" s="78"/>
      <c r="AF58" s="78"/>
      <c r="AG58" s="78"/>
      <c r="AH58" s="78"/>
      <c r="AI58" s="78"/>
      <c r="AJ58" s="78"/>
      <c r="AK58" s="78"/>
      <c r="AL58" s="78"/>
      <c r="AM58" s="78"/>
      <c r="AN58" s="78"/>
      <c r="AO58" s="78"/>
      <c r="AP58" s="78"/>
      <c r="AQ58" s="389" t="s">
        <v>381</v>
      </c>
      <c r="AR58" s="78"/>
      <c r="AS58" s="78"/>
      <c r="AT58" s="78"/>
      <c r="AU58" s="390"/>
    </row>
    <row r="59" spans="20:47" ht="13.5" customHeight="1" thickBot="1">
      <c r="T59" s="411"/>
      <c r="U59" s="412"/>
      <c r="V59" s="413"/>
      <c r="W59" s="412"/>
      <c r="X59" s="412"/>
      <c r="Y59" s="412"/>
      <c r="Z59" s="412"/>
      <c r="AA59" s="412"/>
      <c r="AB59" s="412"/>
      <c r="AC59" s="412"/>
      <c r="AD59" s="412"/>
      <c r="AE59" s="412"/>
      <c r="AF59" s="412"/>
      <c r="AG59" s="412"/>
      <c r="AH59" s="412"/>
      <c r="AI59" s="412"/>
      <c r="AJ59" s="412"/>
      <c r="AK59" s="412"/>
      <c r="AL59" s="412"/>
      <c r="AM59" s="412"/>
      <c r="AN59" s="412"/>
      <c r="AO59" s="412"/>
      <c r="AP59" s="412"/>
      <c r="AQ59" s="412"/>
      <c r="AR59" s="412"/>
      <c r="AS59" s="412"/>
      <c r="AT59" s="412"/>
      <c r="AU59" s="402"/>
    </row>
    <row r="60" spans="20:46" ht="13.5" customHeight="1">
      <c r="T60" s="360"/>
      <c r="U60" s="34"/>
      <c r="V60" s="6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row>
    <row r="61" spans="20:46" ht="14.25" customHeight="1">
      <c r="T61" s="360"/>
      <c r="U61" s="34"/>
      <c r="V61" s="6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row>
    <row r="62" spans="20:46" ht="15.75" customHeight="1">
      <c r="T62" s="360"/>
      <c r="U62" s="34"/>
      <c r="V62" s="6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row>
    <row r="63" spans="20:46" ht="15.75" customHeight="1">
      <c r="T63" s="360"/>
      <c r="U63" s="34"/>
      <c r="V63" s="6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row>
    <row r="64" spans="20:46" ht="15.75" customHeight="1">
      <c r="T64" s="360"/>
      <c r="U64" s="34"/>
      <c r="V64" s="6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row>
  </sheetData>
  <sheetProtection/>
  <mergeCells count="215">
    <mergeCell ref="Z54:AB54"/>
    <mergeCell ref="W32:X35"/>
    <mergeCell ref="AB23:AC23"/>
    <mergeCell ref="W13:X13"/>
    <mergeCell ref="Y49:AC49"/>
    <mergeCell ref="Y33:Z35"/>
    <mergeCell ref="Y32:Z32"/>
    <mergeCell ref="W44:W54"/>
    <mergeCell ref="X44:X46"/>
    <mergeCell ref="X47:X54"/>
    <mergeCell ref="B1:L2"/>
    <mergeCell ref="Z27:AB27"/>
    <mergeCell ref="Z29:AB29"/>
    <mergeCell ref="Z31:AB31"/>
    <mergeCell ref="Y28:AC28"/>
    <mergeCell ref="W21:W31"/>
    <mergeCell ref="X21:X23"/>
    <mergeCell ref="Y20:Z20"/>
    <mergeCell ref="AA20:AG20"/>
    <mergeCell ref="AD24:AF25"/>
    <mergeCell ref="Y51:AC51"/>
    <mergeCell ref="Z50:AB50"/>
    <mergeCell ref="Z52:AB52"/>
    <mergeCell ref="AD49:AF50"/>
    <mergeCell ref="AD51:AF52"/>
    <mergeCell ref="AE38:AQ38"/>
    <mergeCell ref="AJ48:AL48"/>
    <mergeCell ref="AQ51:AQ52"/>
    <mergeCell ref="AP49:AP50"/>
    <mergeCell ref="AQ49:AQ50"/>
    <mergeCell ref="AL18:AM20"/>
    <mergeCell ref="AJ24:AL24"/>
    <mergeCell ref="AJ18:AK20"/>
    <mergeCell ref="Y24:AC25"/>
    <mergeCell ref="AJ21:AT23"/>
    <mergeCell ref="Y19:AG19"/>
    <mergeCell ref="AT53:AT54"/>
    <mergeCell ref="AP53:AP54"/>
    <mergeCell ref="AQ53:AQ54"/>
    <mergeCell ref="AR53:AR54"/>
    <mergeCell ref="AS53:AS54"/>
    <mergeCell ref="AR51:AR52"/>
    <mergeCell ref="AS51:AS52"/>
    <mergeCell ref="AT51:AT52"/>
    <mergeCell ref="AD53:AF54"/>
    <mergeCell ref="AP51:AP52"/>
    <mergeCell ref="AJ54:AK54"/>
    <mergeCell ref="AM53:AN54"/>
    <mergeCell ref="AH54:AI54"/>
    <mergeCell ref="AH52:AI52"/>
    <mergeCell ref="AO53:AO54"/>
    <mergeCell ref="AM51:AN52"/>
    <mergeCell ref="AO51:AO52"/>
    <mergeCell ref="AR49:AR50"/>
    <mergeCell ref="AS49:AS50"/>
    <mergeCell ref="AR39:AS40"/>
    <mergeCell ref="AT39:AT40"/>
    <mergeCell ref="AP47:AT48"/>
    <mergeCell ref="AT49:AT50"/>
    <mergeCell ref="AB46:AC46"/>
    <mergeCell ref="AD44:AE46"/>
    <mergeCell ref="AL41:AM43"/>
    <mergeCell ref="AN41:AT43"/>
    <mergeCell ref="AM47:AO48"/>
    <mergeCell ref="AR38:AT38"/>
    <mergeCell ref="Y39:AQ40"/>
    <mergeCell ref="Y44:AA46"/>
    <mergeCell ref="AM49:AN50"/>
    <mergeCell ref="AO49:AO50"/>
    <mergeCell ref="W41:X43"/>
    <mergeCell ref="Y41:Z41"/>
    <mergeCell ref="AA41:AG41"/>
    <mergeCell ref="AH41:AI41"/>
    <mergeCell ref="Y42:AG42"/>
    <mergeCell ref="AH42:AH43"/>
    <mergeCell ref="AD47:AF48"/>
    <mergeCell ref="AJ47:AL47"/>
    <mergeCell ref="W38:X40"/>
    <mergeCell ref="Z38:AB38"/>
    <mergeCell ref="AC38:AD38"/>
    <mergeCell ref="W37:X37"/>
    <mergeCell ref="AA36:AA37"/>
    <mergeCell ref="W36:X36"/>
    <mergeCell ref="AB36:AB37"/>
    <mergeCell ref="AC36:AC37"/>
    <mergeCell ref="Y36:Z37"/>
    <mergeCell ref="AJ36:AK36"/>
    <mergeCell ref="AA33:AL35"/>
    <mergeCell ref="AD36:AD37"/>
    <mergeCell ref="AJ37:AK37"/>
    <mergeCell ref="AE36:AE37"/>
    <mergeCell ref="AF36:AF37"/>
    <mergeCell ref="AL36:AM36"/>
    <mergeCell ref="AR30:AR31"/>
    <mergeCell ref="AS30:AS31"/>
    <mergeCell ref="AG36:AH37"/>
    <mergeCell ref="AI36:AI37"/>
    <mergeCell ref="AQ32:AR33"/>
    <mergeCell ref="AS32:AT33"/>
    <mergeCell ref="AL37:AM37"/>
    <mergeCell ref="AO37:AP37"/>
    <mergeCell ref="AR37:AS37"/>
    <mergeCell ref="AA32:AL32"/>
    <mergeCell ref="AQ26:AQ27"/>
    <mergeCell ref="AR26:AR27"/>
    <mergeCell ref="AP26:AP27"/>
    <mergeCell ref="AM24:AO25"/>
    <mergeCell ref="AJ27:AK27"/>
    <mergeCell ref="AM26:AN27"/>
    <mergeCell ref="AJ26:AK26"/>
    <mergeCell ref="AP24:AT25"/>
    <mergeCell ref="AT26:AT27"/>
    <mergeCell ref="AO26:AO27"/>
    <mergeCell ref="AM28:AN29"/>
    <mergeCell ref="AD30:AF31"/>
    <mergeCell ref="AH29:AI29"/>
    <mergeCell ref="AH31:AI31"/>
    <mergeCell ref="AG30:AH30"/>
    <mergeCell ref="AD28:AF29"/>
    <mergeCell ref="AG28:AH28"/>
    <mergeCell ref="AJ30:AK30"/>
    <mergeCell ref="AJ31:AK31"/>
    <mergeCell ref="AD26:AF27"/>
    <mergeCell ref="AG13:AH14"/>
    <mergeCell ref="AA18:AG18"/>
    <mergeCell ref="AH18:AI18"/>
    <mergeCell ref="AI13:AI14"/>
    <mergeCell ref="AA13:AA14"/>
    <mergeCell ref="AH19:AH20"/>
    <mergeCell ref="AG24:AI25"/>
    <mergeCell ref="AG26:AH26"/>
    <mergeCell ref="AF13:AF14"/>
    <mergeCell ref="AI19:AI20"/>
    <mergeCell ref="AN18:AT20"/>
    <mergeCell ref="AF21:AI23"/>
    <mergeCell ref="AD21:AE23"/>
    <mergeCell ref="Y21:AA23"/>
    <mergeCell ref="AR15:AT15"/>
    <mergeCell ref="Y16:AQ17"/>
    <mergeCell ref="AR16:AS17"/>
    <mergeCell ref="AT16:AT17"/>
    <mergeCell ref="AC15:AD15"/>
    <mergeCell ref="AQ9:AR10"/>
    <mergeCell ref="AS9:AT10"/>
    <mergeCell ref="AA9:AL9"/>
    <mergeCell ref="AM9:AO9"/>
    <mergeCell ref="AA10:AL12"/>
    <mergeCell ref="AQ11:AR12"/>
    <mergeCell ref="W15:X17"/>
    <mergeCell ref="Z15:AB15"/>
    <mergeCell ref="AD13:AD14"/>
    <mergeCell ref="AE13:AE14"/>
    <mergeCell ref="AB13:AB14"/>
    <mergeCell ref="W14:X14"/>
    <mergeCell ref="Y13:Z14"/>
    <mergeCell ref="AC13:AC14"/>
    <mergeCell ref="AE15:AQ15"/>
    <mergeCell ref="Y30:AC30"/>
    <mergeCell ref="Y26:AC26"/>
    <mergeCell ref="U9:U54"/>
    <mergeCell ref="V9:V31"/>
    <mergeCell ref="W9:X12"/>
    <mergeCell ref="Y9:Z9"/>
    <mergeCell ref="W18:X20"/>
    <mergeCell ref="Y18:Z18"/>
    <mergeCell ref="X24:X31"/>
    <mergeCell ref="Y10:Z12"/>
    <mergeCell ref="V32:V54"/>
    <mergeCell ref="Y53:AC53"/>
    <mergeCell ref="Y47:AC48"/>
    <mergeCell ref="AJ41:AK43"/>
    <mergeCell ref="AF44:AI46"/>
    <mergeCell ref="AI42:AI43"/>
    <mergeCell ref="Y43:Z43"/>
    <mergeCell ref="AA43:AG43"/>
    <mergeCell ref="AG47:AI48"/>
    <mergeCell ref="AJ44:AT46"/>
    <mergeCell ref="AI7:AS7"/>
    <mergeCell ref="AL13:AM13"/>
    <mergeCell ref="AO13:AP13"/>
    <mergeCell ref="AR13:AS13"/>
    <mergeCell ref="AL14:AM14"/>
    <mergeCell ref="AO14:AP14"/>
    <mergeCell ref="AR14:AS14"/>
    <mergeCell ref="AJ14:AK14"/>
    <mergeCell ref="AJ13:AK13"/>
    <mergeCell ref="AS11:AT12"/>
    <mergeCell ref="AG49:AH49"/>
    <mergeCell ref="AG51:AH51"/>
    <mergeCell ref="AG53:AH53"/>
    <mergeCell ref="AJ52:AK52"/>
    <mergeCell ref="AJ53:AK53"/>
    <mergeCell ref="AJ51:AK51"/>
    <mergeCell ref="AJ49:AK49"/>
    <mergeCell ref="AJ50:AK50"/>
    <mergeCell ref="AT28:AT29"/>
    <mergeCell ref="AJ25:AL25"/>
    <mergeCell ref="AS26:AS27"/>
    <mergeCell ref="AO28:AO29"/>
    <mergeCell ref="AJ28:AK28"/>
    <mergeCell ref="AP28:AP29"/>
    <mergeCell ref="AQ28:AQ29"/>
    <mergeCell ref="AR28:AR29"/>
    <mergeCell ref="AS28:AS29"/>
    <mergeCell ref="AJ29:AK29"/>
    <mergeCell ref="AO36:AP36"/>
    <mergeCell ref="AO30:AO31"/>
    <mergeCell ref="AQ34:AR35"/>
    <mergeCell ref="AS34:AT35"/>
    <mergeCell ref="AM32:AO32"/>
    <mergeCell ref="AM30:AN31"/>
    <mergeCell ref="AR36:AS36"/>
    <mergeCell ref="AT30:AT31"/>
    <mergeCell ref="AP30:AP31"/>
    <mergeCell ref="AQ30:AQ31"/>
  </mergeCells>
  <printOptions/>
  <pageMargins left="0.3937007874015748" right="0.3937007874015748" top="0.5905511811023623" bottom="0.3937007874015748" header="0" footer="0.5118110236220472"/>
  <pageSetup fitToHeight="1" fitToWidth="1" horizontalDpi="600" verticalDpi="600" orientation="landscape" paperSize="9" scale="61" r:id="rId3"/>
  <drawing r:id="rId2"/>
  <legacyDrawing r:id="rId1"/>
</worksheet>
</file>

<file path=xl/worksheets/sheet3.xml><?xml version="1.0" encoding="utf-8"?>
<worksheet xmlns="http://schemas.openxmlformats.org/spreadsheetml/2006/main" xmlns:r="http://schemas.openxmlformats.org/officeDocument/2006/relationships">
  <sheetPr codeName="Sheet8">
    <pageSetUpPr fitToPage="1"/>
  </sheetPr>
  <dimension ref="V5:BA59"/>
  <sheetViews>
    <sheetView showGridLines="0" zoomScale="80" zoomScaleNormal="80" zoomScalePageLayoutView="0" workbookViewId="0" topLeftCell="A1">
      <selection activeCell="CC20" sqref="CC20"/>
    </sheetView>
  </sheetViews>
  <sheetFormatPr defaultColWidth="9.00390625" defaultRowHeight="13.5"/>
  <cols>
    <col min="1" max="21" width="3.625" style="305" customWidth="1"/>
    <col min="22" max="22" width="1.12109375" style="305" customWidth="1"/>
    <col min="23" max="24" width="3.625" style="305" customWidth="1"/>
    <col min="25" max="25" width="4.625" style="305" customWidth="1"/>
    <col min="26" max="50" width="3.625" style="305" customWidth="1"/>
    <col min="51" max="62" width="3.625" style="305" hidden="1" customWidth="1"/>
    <col min="63" max="77" width="3.625" style="305" customWidth="1"/>
    <col min="78" max="16384" width="9.00390625" style="305" customWidth="1"/>
  </cols>
  <sheetData>
    <row r="4" ht="14.25" thickBot="1"/>
    <row r="5" spans="22:49" ht="14.25" thickBot="1">
      <c r="V5" s="384"/>
      <c r="W5" s="387"/>
      <c r="X5" s="387"/>
      <c r="Y5" s="387"/>
      <c r="Z5" s="387"/>
      <c r="AA5" s="387"/>
      <c r="AB5" s="387"/>
      <c r="AC5" s="387"/>
      <c r="AD5" s="387"/>
      <c r="AE5" s="387"/>
      <c r="AF5" s="387"/>
      <c r="AG5" s="387"/>
      <c r="AH5" s="387"/>
      <c r="AI5" s="387"/>
      <c r="AJ5" s="387"/>
      <c r="AK5" s="387"/>
      <c r="AL5" s="387"/>
      <c r="AM5" s="387"/>
      <c r="AN5" s="387"/>
      <c r="AO5" s="387"/>
      <c r="AP5" s="387"/>
      <c r="AQ5" s="387"/>
      <c r="AR5" s="387"/>
      <c r="AS5" s="387"/>
      <c r="AT5" s="387"/>
      <c r="AU5" s="387"/>
      <c r="AV5" s="387"/>
      <c r="AW5" s="388"/>
    </row>
    <row r="6" spans="22:49" ht="18" customHeight="1" thickBot="1">
      <c r="V6" s="373"/>
      <c r="W6" s="168"/>
      <c r="X6" s="314"/>
      <c r="Y6" s="314"/>
      <c r="Z6" s="314"/>
      <c r="AA6" s="314"/>
      <c r="AB6" s="314"/>
      <c r="AC6" s="314"/>
      <c r="AD6" s="314"/>
      <c r="AE6" s="314"/>
      <c r="AF6" s="314"/>
      <c r="AG6" s="314"/>
      <c r="AH6" s="314"/>
      <c r="AI6" s="314"/>
      <c r="AJ6" s="314"/>
      <c r="AK6" s="314"/>
      <c r="AL6" s="1160" t="s">
        <v>398</v>
      </c>
      <c r="AM6" s="1161"/>
      <c r="AN6" s="1161"/>
      <c r="AO6" s="1161"/>
      <c r="AP6" s="1161"/>
      <c r="AQ6" s="1161"/>
      <c r="AR6" s="1161"/>
      <c r="AS6" s="1161"/>
      <c r="AT6" s="1161"/>
      <c r="AU6" s="1161"/>
      <c r="AV6" s="1162"/>
      <c r="AW6" s="390"/>
    </row>
    <row r="7" spans="22:49" ht="17.25" customHeight="1">
      <c r="V7" s="373"/>
      <c r="W7" s="168"/>
      <c r="X7" s="314"/>
      <c r="Y7" s="314"/>
      <c r="Z7" s="314"/>
      <c r="AA7" s="314"/>
      <c r="AB7" s="314"/>
      <c r="AC7" s="314"/>
      <c r="AD7" s="314"/>
      <c r="AE7" s="314"/>
      <c r="AF7" s="314"/>
      <c r="AG7" s="314"/>
      <c r="AH7" s="314"/>
      <c r="AI7" s="314"/>
      <c r="AJ7" s="314"/>
      <c r="AK7" s="314"/>
      <c r="AL7" s="314"/>
      <c r="AM7" s="314"/>
      <c r="AN7" s="314"/>
      <c r="AO7" s="314"/>
      <c r="AP7" s="314"/>
      <c r="AQ7" s="314"/>
      <c r="AR7" s="314"/>
      <c r="AS7" s="314"/>
      <c r="AT7" s="314"/>
      <c r="AU7" s="314"/>
      <c r="AV7" s="314"/>
      <c r="AW7" s="390"/>
    </row>
    <row r="8" spans="22:49" ht="33" customHeight="1">
      <c r="V8" s="1259" t="s">
        <v>394</v>
      </c>
      <c r="W8" s="1260"/>
      <c r="X8" s="1260"/>
      <c r="Y8" s="414"/>
      <c r="Z8" s="1172" t="s">
        <v>95</v>
      </c>
      <c r="AA8" s="1173"/>
      <c r="AB8" s="1173"/>
      <c r="AC8" s="1173"/>
      <c r="AD8" s="1173"/>
      <c r="AE8" s="1173"/>
      <c r="AF8" s="1173"/>
      <c r="AG8" s="1173"/>
      <c r="AH8" s="1173"/>
      <c r="AI8" s="1173"/>
      <c r="AJ8" s="1173"/>
      <c r="AK8" s="1173"/>
      <c r="AL8" s="1173"/>
      <c r="AM8" s="1173"/>
      <c r="AN8" s="1173"/>
      <c r="AO8" s="1173"/>
      <c r="AP8" s="1173"/>
      <c r="AQ8" s="1173"/>
      <c r="AR8" s="534" t="s">
        <v>96</v>
      </c>
      <c r="AS8" s="534"/>
      <c r="AT8" s="534"/>
      <c r="AU8" s="534"/>
      <c r="AV8" s="534"/>
      <c r="AW8" s="390"/>
    </row>
    <row r="9" spans="22:49" ht="24" customHeight="1" thickBot="1">
      <c r="V9" s="415"/>
      <c r="W9" s="396"/>
      <c r="X9" s="395"/>
      <c r="Y9" s="395"/>
      <c r="Z9" s="395"/>
      <c r="AA9" s="395"/>
      <c r="AB9" s="395"/>
      <c r="AC9" s="395"/>
      <c r="AD9" s="395"/>
      <c r="AE9" s="395"/>
      <c r="AF9" s="395"/>
      <c r="AG9" s="395"/>
      <c r="AH9" s="395"/>
      <c r="AI9" s="395"/>
      <c r="AJ9" s="395"/>
      <c r="AK9" s="395"/>
      <c r="AL9" s="395"/>
      <c r="AM9" s="395"/>
      <c r="AN9" s="395"/>
      <c r="AO9" s="395"/>
      <c r="AP9" s="308"/>
      <c r="AQ9" s="308"/>
      <c r="AR9" s="394"/>
      <c r="AS9" s="394"/>
      <c r="AT9" s="394"/>
      <c r="AU9" s="394"/>
      <c r="AV9" s="394"/>
      <c r="AW9" s="390"/>
    </row>
    <row r="10" spans="22:49" ht="16.5" customHeight="1">
      <c r="V10" s="416"/>
      <c r="W10" s="1363" t="s">
        <v>97</v>
      </c>
      <c r="X10" s="1269" t="s">
        <v>98</v>
      </c>
      <c r="Y10" s="1370"/>
      <c r="Z10" s="1369" t="s">
        <v>99</v>
      </c>
      <c r="AA10" s="1271" t="s">
        <v>100</v>
      </c>
      <c r="AB10" s="101" t="s">
        <v>101</v>
      </c>
      <c r="AC10" s="102"/>
      <c r="AD10" s="103" t="s">
        <v>102</v>
      </c>
      <c r="AE10" s="1271" t="s">
        <v>103</v>
      </c>
      <c r="AF10" s="104"/>
      <c r="AG10" s="1091" t="s">
        <v>104</v>
      </c>
      <c r="AH10" s="1092"/>
      <c r="AI10" s="104"/>
      <c r="AJ10" s="1091" t="s">
        <v>105</v>
      </c>
      <c r="AK10" s="1093"/>
      <c r="AL10" s="1166" t="s">
        <v>106</v>
      </c>
      <c r="AM10" s="104"/>
      <c r="AN10" s="1091" t="s">
        <v>107</v>
      </c>
      <c r="AO10" s="1093"/>
      <c r="AP10" s="1174" t="s">
        <v>108</v>
      </c>
      <c r="AQ10" s="105"/>
      <c r="AR10" s="1091" t="s">
        <v>109</v>
      </c>
      <c r="AS10" s="1092"/>
      <c r="AT10" s="106"/>
      <c r="AU10" s="1091" t="s">
        <v>110</v>
      </c>
      <c r="AV10" s="1163"/>
      <c r="AW10" s="390"/>
    </row>
    <row r="11" spans="22:49" ht="16.5" customHeight="1">
      <c r="V11" s="416"/>
      <c r="W11" s="1364"/>
      <c r="X11" s="1270"/>
      <c r="Y11" s="1371"/>
      <c r="Z11" s="1177"/>
      <c r="AA11" s="1272"/>
      <c r="AB11" s="107" t="s">
        <v>111</v>
      </c>
      <c r="AC11" s="108"/>
      <c r="AD11" s="109" t="s">
        <v>102</v>
      </c>
      <c r="AE11" s="1272"/>
      <c r="AF11" s="110"/>
      <c r="AG11" s="1109" t="s">
        <v>112</v>
      </c>
      <c r="AH11" s="1111"/>
      <c r="AI11" s="110"/>
      <c r="AJ11" s="1109" t="s">
        <v>113</v>
      </c>
      <c r="AK11" s="1110"/>
      <c r="AL11" s="1167"/>
      <c r="AM11" s="110"/>
      <c r="AN11" s="1109" t="s">
        <v>114</v>
      </c>
      <c r="AO11" s="1110"/>
      <c r="AP11" s="1175"/>
      <c r="AQ11" s="111"/>
      <c r="AR11" s="1109" t="s">
        <v>115</v>
      </c>
      <c r="AS11" s="1111"/>
      <c r="AT11" s="1089"/>
      <c r="AU11" s="1089"/>
      <c r="AV11" s="1090"/>
      <c r="AW11" s="390"/>
    </row>
    <row r="12" spans="22:49" ht="16.5" customHeight="1">
      <c r="V12" s="416"/>
      <c r="W12" s="1364"/>
      <c r="X12" s="1367" t="s">
        <v>116</v>
      </c>
      <c r="Y12" s="1255" t="s">
        <v>117</v>
      </c>
      <c r="Z12" s="1256"/>
      <c r="AA12" s="112" t="s">
        <v>118</v>
      </c>
      <c r="AB12" s="1265"/>
      <c r="AC12" s="1366"/>
      <c r="AD12" s="113" t="s">
        <v>219</v>
      </c>
      <c r="AE12" s="1112" t="s">
        <v>119</v>
      </c>
      <c r="AF12" s="1263"/>
      <c r="AG12" s="1265"/>
      <c r="AH12" s="1266"/>
      <c r="AI12" s="114" t="s">
        <v>120</v>
      </c>
      <c r="AJ12" s="1112" t="s">
        <v>121</v>
      </c>
      <c r="AK12" s="1113"/>
      <c r="AL12" s="1170">
        <f>IF(AC10+AC11&gt;=6,TRUNC(AB12*1.31,2),IF(AND(AC10+AC11&gt;=2,AC10+AC11&lt;=5),TRUNC(AB12*1.13,2),0))</f>
        <v>0</v>
      </c>
      <c r="AM12" s="1171"/>
      <c r="AN12" s="1171"/>
      <c r="AO12" s="115" t="s">
        <v>120</v>
      </c>
      <c r="AP12" s="1169" t="s">
        <v>122</v>
      </c>
      <c r="AQ12" s="1169"/>
      <c r="AR12" s="1169"/>
      <c r="AS12" s="1107" t="s">
        <v>123</v>
      </c>
      <c r="AT12" s="1168"/>
      <c r="AU12" s="1164"/>
      <c r="AV12" s="1165"/>
      <c r="AW12" s="390"/>
    </row>
    <row r="13" spans="22:49" ht="16.5" customHeight="1">
      <c r="V13" s="416"/>
      <c r="W13" s="1364"/>
      <c r="X13" s="1368"/>
      <c r="Y13" s="1257"/>
      <c r="Z13" s="1258"/>
      <c r="AA13" s="117" t="s">
        <v>124</v>
      </c>
      <c r="AB13" s="1261"/>
      <c r="AC13" s="1262"/>
      <c r="AD13" s="118" t="s">
        <v>125</v>
      </c>
      <c r="AE13" s="1114"/>
      <c r="AF13" s="1264"/>
      <c r="AG13" s="1267"/>
      <c r="AH13" s="1268"/>
      <c r="AI13" s="119" t="s">
        <v>125</v>
      </c>
      <c r="AJ13" s="1114"/>
      <c r="AK13" s="1115"/>
      <c r="AL13" s="1154">
        <f>AB13</f>
        <v>0</v>
      </c>
      <c r="AM13" s="1155"/>
      <c r="AN13" s="1155"/>
      <c r="AO13" s="120" t="s">
        <v>125</v>
      </c>
      <c r="AP13" s="1130"/>
      <c r="AQ13" s="1131"/>
      <c r="AR13" s="121" t="s">
        <v>125</v>
      </c>
      <c r="AS13" s="1109" t="s">
        <v>126</v>
      </c>
      <c r="AT13" s="1158"/>
      <c r="AU13" s="1141"/>
      <c r="AV13" s="1142"/>
      <c r="AW13" s="390"/>
    </row>
    <row r="14" spans="22:49" ht="16.5" customHeight="1">
      <c r="V14" s="416"/>
      <c r="W14" s="1364"/>
      <c r="X14" s="1232" t="s">
        <v>399</v>
      </c>
      <c r="Y14" s="1168"/>
      <c r="Z14" s="1168"/>
      <c r="AA14" s="122"/>
      <c r="AB14" s="116" t="s">
        <v>45</v>
      </c>
      <c r="AC14" s="122"/>
      <c r="AD14" s="123" t="s">
        <v>129</v>
      </c>
      <c r="AE14" s="1294"/>
      <c r="AF14" s="1295"/>
      <c r="AG14" s="1295"/>
      <c r="AH14" s="1296"/>
      <c r="AI14" s="1137" t="s">
        <v>130</v>
      </c>
      <c r="AJ14" s="1138"/>
      <c r="AK14" s="1107" t="s">
        <v>131</v>
      </c>
      <c r="AL14" s="1108"/>
      <c r="AM14" s="124" t="s">
        <v>132</v>
      </c>
      <c r="AN14" s="125"/>
      <c r="AO14" s="126" t="s">
        <v>220</v>
      </c>
      <c r="AP14" s="127"/>
      <c r="AQ14" s="1107" t="s">
        <v>133</v>
      </c>
      <c r="AR14" s="1108"/>
      <c r="AS14" s="124" t="s">
        <v>132</v>
      </c>
      <c r="AT14" s="125"/>
      <c r="AU14" s="126" t="s">
        <v>220</v>
      </c>
      <c r="AV14" s="128"/>
      <c r="AW14" s="390"/>
    </row>
    <row r="15" spans="22:52" ht="16.5" customHeight="1" thickBot="1">
      <c r="V15" s="416"/>
      <c r="W15" s="1364"/>
      <c r="X15" s="1224" t="s">
        <v>400</v>
      </c>
      <c r="Y15" s="1225"/>
      <c r="Z15" s="1225"/>
      <c r="AA15" s="130"/>
      <c r="AB15" s="129" t="s">
        <v>45</v>
      </c>
      <c r="AC15" s="130"/>
      <c r="AD15" s="131" t="s">
        <v>129</v>
      </c>
      <c r="AE15" s="1104"/>
      <c r="AF15" s="1105"/>
      <c r="AG15" s="1105"/>
      <c r="AH15" s="132"/>
      <c r="AI15" s="1139"/>
      <c r="AJ15" s="1140"/>
      <c r="AK15" s="1132" t="s">
        <v>134</v>
      </c>
      <c r="AL15" s="1159"/>
      <c r="AM15" s="133" t="s">
        <v>132</v>
      </c>
      <c r="AN15" s="134"/>
      <c r="AO15" s="98" t="s">
        <v>220</v>
      </c>
      <c r="AP15" s="135"/>
      <c r="AQ15" s="1132"/>
      <c r="AR15" s="1133"/>
      <c r="AS15" s="1133"/>
      <c r="AT15" s="1133"/>
      <c r="AU15" s="1133"/>
      <c r="AV15" s="1134"/>
      <c r="AW15" s="390"/>
      <c r="AZ15" s="4" t="s">
        <v>135</v>
      </c>
    </row>
    <row r="16" spans="22:52" ht="22.5" customHeight="1">
      <c r="V16" s="373"/>
      <c r="W16" s="1364"/>
      <c r="X16" s="1357" t="s">
        <v>375</v>
      </c>
      <c r="Y16" s="1358"/>
      <c r="Z16" s="1358"/>
      <c r="AA16" s="1358"/>
      <c r="AB16" s="1358"/>
      <c r="AC16" s="1358"/>
      <c r="AD16" s="1358"/>
      <c r="AE16" s="1358"/>
      <c r="AF16" s="1358"/>
      <c r="AG16" s="1359"/>
      <c r="AH16" s="1353" t="s">
        <v>390</v>
      </c>
      <c r="AI16" s="1354"/>
      <c r="AJ16" s="1354"/>
      <c r="AK16" s="1354"/>
      <c r="AL16" s="1354"/>
      <c r="AM16" s="1354"/>
      <c r="AN16" s="1354"/>
      <c r="AO16" s="1355"/>
      <c r="AP16" s="1356"/>
      <c r="AQ16" s="1350" t="s">
        <v>388</v>
      </c>
      <c r="AR16" s="1351"/>
      <c r="AS16" s="1351"/>
      <c r="AT16" s="1351"/>
      <c r="AU16" s="1351"/>
      <c r="AV16" s="1352"/>
      <c r="AW16" s="417"/>
      <c r="AZ16" s="4" t="s">
        <v>136</v>
      </c>
    </row>
    <row r="17" spans="22:49" ht="30" customHeight="1" thickBot="1">
      <c r="V17" s="416"/>
      <c r="W17" s="1365"/>
      <c r="X17" s="1360"/>
      <c r="Y17" s="1361"/>
      <c r="Z17" s="1361"/>
      <c r="AA17" s="1361"/>
      <c r="AB17" s="1361"/>
      <c r="AC17" s="1361"/>
      <c r="AD17" s="1361"/>
      <c r="AE17" s="1361"/>
      <c r="AF17" s="1361"/>
      <c r="AG17" s="1362"/>
      <c r="AH17" s="1344" t="s">
        <v>391</v>
      </c>
      <c r="AI17" s="1345"/>
      <c r="AJ17" s="1345"/>
      <c r="AK17" s="1345"/>
      <c r="AL17" s="1345"/>
      <c r="AM17" s="1345"/>
      <c r="AN17" s="1345"/>
      <c r="AO17" s="1345"/>
      <c r="AP17" s="1346"/>
      <c r="AQ17" s="1347" t="s">
        <v>389</v>
      </c>
      <c r="AR17" s="1348"/>
      <c r="AS17" s="1348"/>
      <c r="AT17" s="1348"/>
      <c r="AU17" s="1348"/>
      <c r="AV17" s="1349"/>
      <c r="AW17" s="418"/>
    </row>
    <row r="18" spans="22:53" ht="15" customHeight="1" thickBot="1">
      <c r="V18" s="416"/>
      <c r="W18" s="419"/>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390"/>
      <c r="AZ18" s="1186" t="s">
        <v>148</v>
      </c>
      <c r="BA18" s="1187"/>
    </row>
    <row r="19" spans="22:53" ht="15" customHeight="1">
      <c r="V19" s="373"/>
      <c r="W19" s="802" t="s">
        <v>137</v>
      </c>
      <c r="X19" s="1273" t="s">
        <v>138</v>
      </c>
      <c r="Y19" s="1274"/>
      <c r="Z19" s="1274"/>
      <c r="AA19" s="1274"/>
      <c r="AB19" s="1274"/>
      <c r="AC19" s="1275" t="s">
        <v>139</v>
      </c>
      <c r="AD19" s="1276"/>
      <c r="AE19" s="1312" t="s">
        <v>140</v>
      </c>
      <c r="AF19" s="1313"/>
      <c r="AG19" s="1313"/>
      <c r="AH19" s="1314"/>
      <c r="AI19" s="1047" t="s">
        <v>141</v>
      </c>
      <c r="AJ19" s="1047"/>
      <c r="AK19" s="1047"/>
      <c r="AL19" s="1106"/>
      <c r="AM19" s="1300" t="s">
        <v>142</v>
      </c>
      <c r="AN19" s="684"/>
      <c r="AO19" s="1301"/>
      <c r="AP19" s="1297" t="s">
        <v>143</v>
      </c>
      <c r="AQ19" s="1298"/>
      <c r="AR19" s="1298"/>
      <c r="AS19" s="1298"/>
      <c r="AT19" s="1299"/>
      <c r="AU19" s="1156" t="s">
        <v>144</v>
      </c>
      <c r="AV19" s="1157"/>
      <c r="AW19" s="390"/>
      <c r="AZ19" s="1188" t="s">
        <v>152</v>
      </c>
      <c r="BA19" s="1189"/>
    </row>
    <row r="20" spans="22:49" ht="15" customHeight="1">
      <c r="V20" s="373"/>
      <c r="W20" s="803"/>
      <c r="X20" s="1253" t="s">
        <v>145</v>
      </c>
      <c r="Y20" s="1247"/>
      <c r="Z20" s="1247"/>
      <c r="AA20" s="1248"/>
      <c r="AB20" s="527" t="s">
        <v>146</v>
      </c>
      <c r="AC20" s="1277"/>
      <c r="AD20" s="1278"/>
      <c r="AE20" s="136"/>
      <c r="AF20" s="1310" t="s">
        <v>61</v>
      </c>
      <c r="AG20" s="990"/>
      <c r="AH20" s="1311"/>
      <c r="AI20" s="137"/>
      <c r="AJ20" s="138"/>
      <c r="AK20" s="1190"/>
      <c r="AL20" s="1191"/>
      <c r="AM20" s="1302"/>
      <c r="AN20" s="504"/>
      <c r="AO20" s="1303"/>
      <c r="AP20" s="1116"/>
      <c r="AQ20" s="1117"/>
      <c r="AR20" s="1117"/>
      <c r="AS20" s="1117"/>
      <c r="AT20" s="1118"/>
      <c r="AU20" s="139"/>
      <c r="AV20" s="140" t="s">
        <v>147</v>
      </c>
      <c r="AW20" s="390"/>
    </row>
    <row r="21" spans="22:49" ht="15" customHeight="1">
      <c r="V21" s="373"/>
      <c r="W21" s="803"/>
      <c r="X21" s="1254"/>
      <c r="Y21" s="1249"/>
      <c r="Z21" s="1249"/>
      <c r="AA21" s="1250"/>
      <c r="AB21" s="1208"/>
      <c r="AC21" s="1279"/>
      <c r="AD21" s="1280"/>
      <c r="AE21" s="141"/>
      <c r="AF21" s="1307" t="s">
        <v>394</v>
      </c>
      <c r="AG21" s="1308"/>
      <c r="AH21" s="1309"/>
      <c r="AI21" s="142" t="s">
        <v>149</v>
      </c>
      <c r="AJ21" s="143" t="s">
        <v>150</v>
      </c>
      <c r="AK21" s="1192"/>
      <c r="AL21" s="1193"/>
      <c r="AM21" s="1304"/>
      <c r="AN21" s="1305"/>
      <c r="AO21" s="1306"/>
      <c r="AP21" s="1119"/>
      <c r="AQ21" s="1120"/>
      <c r="AR21" s="1120"/>
      <c r="AS21" s="1120"/>
      <c r="AT21" s="1121"/>
      <c r="AU21" s="144"/>
      <c r="AV21" s="145" t="s">
        <v>151</v>
      </c>
      <c r="AW21" s="390"/>
    </row>
    <row r="22" spans="22:49" ht="15" customHeight="1">
      <c r="V22" s="373"/>
      <c r="W22" s="803"/>
      <c r="X22" s="1251" t="s">
        <v>153</v>
      </c>
      <c r="Y22" s="1241"/>
      <c r="Z22" s="1241"/>
      <c r="AA22" s="1242"/>
      <c r="AB22" s="1245" t="s">
        <v>154</v>
      </c>
      <c r="AC22" s="1281"/>
      <c r="AD22" s="1280"/>
      <c r="AE22" s="1178" t="s">
        <v>155</v>
      </c>
      <c r="AF22" s="1290" t="s">
        <v>45</v>
      </c>
      <c r="AG22" s="1178" t="s">
        <v>156</v>
      </c>
      <c r="AH22" s="1176" t="s">
        <v>46</v>
      </c>
      <c r="AI22" s="146"/>
      <c r="AJ22" s="147"/>
      <c r="AK22" s="1194"/>
      <c r="AL22" s="1195"/>
      <c r="AM22" s="148"/>
      <c r="AN22" s="1204" t="s">
        <v>157</v>
      </c>
      <c r="AO22" s="1205"/>
      <c r="AP22" s="1198"/>
      <c r="AQ22" s="1199"/>
      <c r="AR22" s="1199"/>
      <c r="AS22" s="1199"/>
      <c r="AT22" s="1200"/>
      <c r="AU22" s="149"/>
      <c r="AV22" s="150" t="s">
        <v>147</v>
      </c>
      <c r="AW22" s="390"/>
    </row>
    <row r="23" spans="22:49" ht="15" customHeight="1">
      <c r="V23" s="373"/>
      <c r="W23" s="803"/>
      <c r="X23" s="1252"/>
      <c r="Y23" s="1243"/>
      <c r="Z23" s="1243"/>
      <c r="AA23" s="1244"/>
      <c r="AB23" s="1246"/>
      <c r="AC23" s="1282"/>
      <c r="AD23" s="1283"/>
      <c r="AE23" s="1179"/>
      <c r="AF23" s="1291"/>
      <c r="AG23" s="1179"/>
      <c r="AH23" s="1177"/>
      <c r="AI23" s="151" t="s">
        <v>149</v>
      </c>
      <c r="AJ23" s="152" t="s">
        <v>150</v>
      </c>
      <c r="AK23" s="1196"/>
      <c r="AL23" s="1197"/>
      <c r="AM23" s="153"/>
      <c r="AN23" s="1206" t="s">
        <v>158</v>
      </c>
      <c r="AO23" s="1207"/>
      <c r="AP23" s="1201"/>
      <c r="AQ23" s="1202"/>
      <c r="AR23" s="1202"/>
      <c r="AS23" s="1202"/>
      <c r="AT23" s="1203"/>
      <c r="AU23" s="154"/>
      <c r="AV23" s="155" t="s">
        <v>151</v>
      </c>
      <c r="AW23" s="390"/>
    </row>
    <row r="24" spans="22:49" ht="15" customHeight="1">
      <c r="V24" s="373"/>
      <c r="W24" s="803"/>
      <c r="X24" s="1233" t="s">
        <v>159</v>
      </c>
      <c r="Y24" s="1235">
        <f>Y20+Y22</f>
        <v>0</v>
      </c>
      <c r="Z24" s="1236"/>
      <c r="AA24" s="1236"/>
      <c r="AB24" s="1239" t="s">
        <v>154</v>
      </c>
      <c r="AC24" s="1180"/>
      <c r="AD24" s="1181"/>
      <c r="AE24" s="1181"/>
      <c r="AF24" s="1181"/>
      <c r="AG24" s="1181"/>
      <c r="AH24" s="1181"/>
      <c r="AI24" s="1181"/>
      <c r="AJ24" s="1181"/>
      <c r="AK24" s="1181"/>
      <c r="AL24" s="1181"/>
      <c r="AM24" s="1181"/>
      <c r="AN24" s="1181"/>
      <c r="AO24" s="1181"/>
      <c r="AP24" s="1181"/>
      <c r="AQ24" s="1181"/>
      <c r="AR24" s="1181"/>
      <c r="AS24" s="1181"/>
      <c r="AT24" s="1181"/>
      <c r="AU24" s="1181"/>
      <c r="AV24" s="1182"/>
      <c r="AW24" s="390"/>
    </row>
    <row r="25" spans="22:49" ht="15" customHeight="1">
      <c r="V25" s="373"/>
      <c r="W25" s="803"/>
      <c r="X25" s="1234"/>
      <c r="Y25" s="1237"/>
      <c r="Z25" s="1238"/>
      <c r="AA25" s="1238"/>
      <c r="AB25" s="1240"/>
      <c r="AC25" s="1183"/>
      <c r="AD25" s="1184"/>
      <c r="AE25" s="1184"/>
      <c r="AF25" s="1184"/>
      <c r="AG25" s="1184"/>
      <c r="AH25" s="1184"/>
      <c r="AI25" s="1184"/>
      <c r="AJ25" s="1184"/>
      <c r="AK25" s="1184"/>
      <c r="AL25" s="1184"/>
      <c r="AM25" s="1184"/>
      <c r="AN25" s="1184"/>
      <c r="AO25" s="1184"/>
      <c r="AP25" s="1184"/>
      <c r="AQ25" s="1184"/>
      <c r="AR25" s="1184"/>
      <c r="AS25" s="1184"/>
      <c r="AT25" s="1184"/>
      <c r="AU25" s="1184"/>
      <c r="AV25" s="1185"/>
      <c r="AW25" s="390"/>
    </row>
    <row r="26" spans="22:49" ht="15" customHeight="1">
      <c r="V26" s="373"/>
      <c r="W26" s="803"/>
      <c r="X26" s="1287" t="s">
        <v>160</v>
      </c>
      <c r="Y26" s="1288"/>
      <c r="Z26" s="1288"/>
      <c r="AA26" s="1288"/>
      <c r="AB26" s="1288"/>
      <c r="AC26" s="1288"/>
      <c r="AD26" s="1288"/>
      <c r="AE26" s="1288"/>
      <c r="AF26" s="1288"/>
      <c r="AG26" s="1289"/>
      <c r="AH26" s="1126" t="s">
        <v>161</v>
      </c>
      <c r="AI26" s="1127"/>
      <c r="AJ26" s="1127"/>
      <c r="AK26" s="1127"/>
      <c r="AL26" s="1127"/>
      <c r="AM26" s="1127"/>
      <c r="AN26" s="1128"/>
      <c r="AO26" s="1128"/>
      <c r="AP26" s="1128"/>
      <c r="AQ26" s="1128"/>
      <c r="AR26" s="1128"/>
      <c r="AS26" s="1128"/>
      <c r="AT26" s="1128"/>
      <c r="AU26" s="1128"/>
      <c r="AV26" s="1129"/>
      <c r="AW26" s="390"/>
    </row>
    <row r="27" spans="22:49" ht="15" customHeight="1">
      <c r="V27" s="373"/>
      <c r="W27" s="803"/>
      <c r="X27" s="1210"/>
      <c r="Y27" s="601" t="s">
        <v>162</v>
      </c>
      <c r="Z27" s="156"/>
      <c r="AA27" s="527" t="s">
        <v>163</v>
      </c>
      <c r="AB27" s="527"/>
      <c r="AC27" s="861"/>
      <c r="AD27" s="156"/>
      <c r="AE27" s="1068" t="s">
        <v>164</v>
      </c>
      <c r="AF27" s="1068"/>
      <c r="AG27" s="1069"/>
      <c r="AH27" s="157"/>
      <c r="AI27" s="1135" t="s">
        <v>165</v>
      </c>
      <c r="AJ27" s="1136"/>
      <c r="AK27" s="158"/>
      <c r="AL27" s="1079" t="s">
        <v>166</v>
      </c>
      <c r="AM27" s="1080"/>
      <c r="AN27" s="159"/>
      <c r="AO27" s="1124" t="s">
        <v>167</v>
      </c>
      <c r="AP27" s="1125"/>
      <c r="AQ27" s="158"/>
      <c r="AR27" s="1124" t="s">
        <v>168</v>
      </c>
      <c r="AS27" s="1125"/>
      <c r="AT27" s="158"/>
      <c r="AU27" s="1152" t="s">
        <v>169</v>
      </c>
      <c r="AV27" s="1153"/>
      <c r="AW27" s="390"/>
    </row>
    <row r="28" spans="22:49" ht="12.75" customHeight="1">
      <c r="V28" s="373"/>
      <c r="W28" s="803"/>
      <c r="X28" s="1286"/>
      <c r="Y28" s="950"/>
      <c r="Z28" s="160"/>
      <c r="AA28" s="1284" t="s">
        <v>170</v>
      </c>
      <c r="AB28" s="1284"/>
      <c r="AC28" s="1285"/>
      <c r="AD28" s="161"/>
      <c r="AE28" s="1068" t="s">
        <v>171</v>
      </c>
      <c r="AF28" s="1068"/>
      <c r="AG28" s="1069"/>
      <c r="AH28" s="162"/>
      <c r="AI28" s="1122" t="s">
        <v>172</v>
      </c>
      <c r="AJ28" s="1123"/>
      <c r="AK28" s="163"/>
      <c r="AL28" s="1149" t="s">
        <v>173</v>
      </c>
      <c r="AM28" s="1150"/>
      <c r="AN28" s="163"/>
      <c r="AO28" s="1147" t="s">
        <v>174</v>
      </c>
      <c r="AP28" s="1148"/>
      <c r="AQ28" s="163"/>
      <c r="AR28" s="1149" t="s">
        <v>175</v>
      </c>
      <c r="AS28" s="1150"/>
      <c r="AT28" s="163"/>
      <c r="AU28" s="1122" t="s">
        <v>176</v>
      </c>
      <c r="AV28" s="1151"/>
      <c r="AW28" s="390"/>
    </row>
    <row r="29" spans="22:49" ht="12.75" customHeight="1">
      <c r="V29" s="373"/>
      <c r="W29" s="803"/>
      <c r="X29" s="164"/>
      <c r="Y29" s="93" t="s">
        <v>177</v>
      </c>
      <c r="Z29" s="1229"/>
      <c r="AA29" s="1230"/>
      <c r="AB29" s="1230"/>
      <c r="AC29" s="1230"/>
      <c r="AD29" s="1230"/>
      <c r="AE29" s="1230"/>
      <c r="AF29" s="1230"/>
      <c r="AG29" s="1231"/>
      <c r="AH29" s="165"/>
      <c r="AI29" s="1227" t="s">
        <v>178</v>
      </c>
      <c r="AJ29" s="1228"/>
      <c r="AK29" s="166"/>
      <c r="AL29" s="1083" t="s">
        <v>179</v>
      </c>
      <c r="AM29" s="1084"/>
      <c r="AN29" s="166"/>
      <c r="AO29" s="1083" t="s">
        <v>114</v>
      </c>
      <c r="AP29" s="1084"/>
      <c r="AQ29" s="1081"/>
      <c r="AR29" s="1082"/>
      <c r="AS29" s="1082"/>
      <c r="AT29" s="1081"/>
      <c r="AU29" s="1085"/>
      <c r="AV29" s="1086"/>
      <c r="AW29" s="390"/>
    </row>
    <row r="30" spans="22:49" ht="12.75" customHeight="1">
      <c r="V30" s="373"/>
      <c r="W30" s="1211" t="s">
        <v>180</v>
      </c>
      <c r="X30" s="1209"/>
      <c r="Y30" s="1098" t="s">
        <v>181</v>
      </c>
      <c r="Z30" s="1098"/>
      <c r="AA30" s="1102"/>
      <c r="AB30" s="1098" t="s">
        <v>319</v>
      </c>
      <c r="AC30" s="1098"/>
      <c r="AD30" s="1102"/>
      <c r="AE30" s="1098" t="s">
        <v>182</v>
      </c>
      <c r="AF30" s="1098"/>
      <c r="AG30" s="1102"/>
      <c r="AH30" s="1098" t="s">
        <v>183</v>
      </c>
      <c r="AI30" s="1098"/>
      <c r="AJ30" s="1102"/>
      <c r="AK30" s="1098" t="s">
        <v>184</v>
      </c>
      <c r="AL30" s="1098"/>
      <c r="AM30" s="1098"/>
      <c r="AN30" s="1099"/>
      <c r="AO30" s="1075" t="s">
        <v>185</v>
      </c>
      <c r="AP30" s="1076"/>
      <c r="AQ30" s="1076"/>
      <c r="AR30" s="1077"/>
      <c r="AS30" s="1143" t="s">
        <v>330</v>
      </c>
      <c r="AT30" s="1143"/>
      <c r="AU30" s="1143"/>
      <c r="AV30" s="1144"/>
      <c r="AW30" s="390"/>
    </row>
    <row r="31" spans="22:49" ht="12.75" customHeight="1">
      <c r="V31" s="373"/>
      <c r="W31" s="838"/>
      <c r="X31" s="1210"/>
      <c r="Y31" s="1100"/>
      <c r="Z31" s="1100"/>
      <c r="AA31" s="1103"/>
      <c r="AB31" s="1100"/>
      <c r="AC31" s="1100"/>
      <c r="AD31" s="1103"/>
      <c r="AE31" s="1100"/>
      <c r="AF31" s="1100"/>
      <c r="AG31" s="1103"/>
      <c r="AH31" s="1100"/>
      <c r="AI31" s="1100"/>
      <c r="AJ31" s="1103"/>
      <c r="AK31" s="1100"/>
      <c r="AL31" s="1100"/>
      <c r="AM31" s="1100"/>
      <c r="AN31" s="1101"/>
      <c r="AO31" s="1078"/>
      <c r="AP31" s="1079"/>
      <c r="AQ31" s="1079"/>
      <c r="AR31" s="1080"/>
      <c r="AS31" s="1145"/>
      <c r="AT31" s="1145"/>
      <c r="AU31" s="1145"/>
      <c r="AV31" s="1146"/>
      <c r="AW31" s="390"/>
    </row>
    <row r="32" spans="22:49" ht="24" customHeight="1">
      <c r="V32" s="373"/>
      <c r="W32" s="838"/>
      <c r="X32" s="1209"/>
      <c r="Y32" s="526" t="s">
        <v>186</v>
      </c>
      <c r="Z32" s="526"/>
      <c r="AA32" s="526"/>
      <c r="AB32" s="1102"/>
      <c r="AC32" s="526" t="s">
        <v>187</v>
      </c>
      <c r="AD32" s="526"/>
      <c r="AE32" s="1102"/>
      <c r="AF32" s="526" t="s">
        <v>188</v>
      </c>
      <c r="AG32" s="526"/>
      <c r="AH32" s="1102"/>
      <c r="AI32" s="526" t="s">
        <v>188</v>
      </c>
      <c r="AJ32" s="526"/>
      <c r="AK32" s="1102"/>
      <c r="AL32" s="1094" t="s">
        <v>189</v>
      </c>
      <c r="AM32" s="1094"/>
      <c r="AN32" s="1095"/>
      <c r="AO32" s="1049"/>
      <c r="AP32" s="1050"/>
      <c r="AQ32" s="1051"/>
      <c r="AR32" s="1087" t="s">
        <v>190</v>
      </c>
      <c r="AS32" s="1057"/>
      <c r="AT32" s="1058"/>
      <c r="AU32" s="1051"/>
      <c r="AV32" s="1055" t="s">
        <v>190</v>
      </c>
      <c r="AW32" s="390"/>
    </row>
    <row r="33" spans="22:49" ht="17.25" customHeight="1">
      <c r="V33" s="373"/>
      <c r="W33" s="1212"/>
      <c r="X33" s="1221"/>
      <c r="Y33" s="1072"/>
      <c r="Z33" s="1072"/>
      <c r="AA33" s="1072"/>
      <c r="AB33" s="1103"/>
      <c r="AC33" s="1072"/>
      <c r="AD33" s="1072"/>
      <c r="AE33" s="1103"/>
      <c r="AF33" s="1072"/>
      <c r="AG33" s="1072"/>
      <c r="AH33" s="1103"/>
      <c r="AI33" s="1072"/>
      <c r="AJ33" s="1072"/>
      <c r="AK33" s="1103"/>
      <c r="AL33" s="1096"/>
      <c r="AM33" s="1096"/>
      <c r="AN33" s="1097"/>
      <c r="AO33" s="1052"/>
      <c r="AP33" s="1053"/>
      <c r="AQ33" s="1054"/>
      <c r="AR33" s="1088"/>
      <c r="AS33" s="1059"/>
      <c r="AT33" s="1060"/>
      <c r="AU33" s="1054"/>
      <c r="AV33" s="1056"/>
      <c r="AW33" s="390"/>
    </row>
    <row r="34" spans="22:49" ht="22.5" customHeight="1">
      <c r="V34" s="373"/>
      <c r="W34" s="1213" t="s">
        <v>191</v>
      </c>
      <c r="X34" s="1222" t="s">
        <v>380</v>
      </c>
      <c r="Y34" s="938"/>
      <c r="Z34" s="938"/>
      <c r="AA34" s="938"/>
      <c r="AB34" s="939"/>
      <c r="AC34" s="1070" t="s">
        <v>192</v>
      </c>
      <c r="AD34" s="1071"/>
      <c r="AE34" s="1341" t="s">
        <v>193</v>
      </c>
      <c r="AF34" s="1342"/>
      <c r="AG34" s="1343" t="s">
        <v>192</v>
      </c>
      <c r="AH34" s="1071"/>
      <c r="AI34" s="1331" t="s">
        <v>194</v>
      </c>
      <c r="AJ34" s="1323"/>
      <c r="AK34" s="1070" t="s">
        <v>195</v>
      </c>
      <c r="AL34" s="1071"/>
      <c r="AM34" s="1322" t="s">
        <v>196</v>
      </c>
      <c r="AN34" s="1323"/>
      <c r="AO34" s="1061" t="s">
        <v>197</v>
      </c>
      <c r="AP34" s="990"/>
      <c r="AQ34" s="1339" t="s">
        <v>198</v>
      </c>
      <c r="AR34" s="1340"/>
      <c r="AS34" s="1073"/>
      <c r="AT34" s="1074"/>
      <c r="AU34" s="1074"/>
      <c r="AV34" s="248" t="s">
        <v>317</v>
      </c>
      <c r="AW34" s="390"/>
    </row>
    <row r="35" spans="22:49" ht="19.5" customHeight="1">
      <c r="V35" s="373"/>
      <c r="W35" s="1213"/>
      <c r="X35" s="1223"/>
      <c r="Y35" s="938"/>
      <c r="Z35" s="938"/>
      <c r="AA35" s="938"/>
      <c r="AB35" s="939"/>
      <c r="AC35" s="877" t="s">
        <v>199</v>
      </c>
      <c r="AD35" s="1218"/>
      <c r="AE35" s="1337"/>
      <c r="AF35" s="937" t="s">
        <v>200</v>
      </c>
      <c r="AG35" s="877" t="s">
        <v>199</v>
      </c>
      <c r="AH35" s="1218"/>
      <c r="AI35" s="1332"/>
      <c r="AJ35" s="937" t="s">
        <v>200</v>
      </c>
      <c r="AK35" s="877" t="s">
        <v>199</v>
      </c>
      <c r="AL35" s="1218"/>
      <c r="AM35" s="1332"/>
      <c r="AN35" s="937" t="s">
        <v>200</v>
      </c>
      <c r="AO35" s="877" t="s">
        <v>199</v>
      </c>
      <c r="AP35" s="1218"/>
      <c r="AQ35" s="1332"/>
      <c r="AR35" s="937" t="s">
        <v>200</v>
      </c>
      <c r="AS35" s="877" t="s">
        <v>199</v>
      </c>
      <c r="AT35" s="1218"/>
      <c r="AU35" s="1332"/>
      <c r="AV35" s="1335" t="s">
        <v>200</v>
      </c>
      <c r="AW35" s="390"/>
    </row>
    <row r="36" spans="22:49" ht="24" customHeight="1" thickBot="1">
      <c r="V36" s="373"/>
      <c r="W36" s="1214"/>
      <c r="X36" s="1224"/>
      <c r="Y36" s="1225"/>
      <c r="Z36" s="1225"/>
      <c r="AA36" s="1225"/>
      <c r="AB36" s="1226"/>
      <c r="AC36" s="1219"/>
      <c r="AD36" s="1220"/>
      <c r="AE36" s="1338"/>
      <c r="AF36" s="1330"/>
      <c r="AG36" s="1219"/>
      <c r="AH36" s="1220"/>
      <c r="AI36" s="1333"/>
      <c r="AJ36" s="1330"/>
      <c r="AK36" s="1219"/>
      <c r="AL36" s="1220"/>
      <c r="AM36" s="1333"/>
      <c r="AN36" s="1330"/>
      <c r="AO36" s="1219"/>
      <c r="AP36" s="1220"/>
      <c r="AQ36" s="1333"/>
      <c r="AR36" s="1330"/>
      <c r="AS36" s="1219"/>
      <c r="AT36" s="1220"/>
      <c r="AU36" s="1333"/>
      <c r="AV36" s="1336"/>
      <c r="AW36" s="390"/>
    </row>
    <row r="37" spans="22:49" ht="24" customHeight="1" thickBot="1">
      <c r="V37" s="373"/>
      <c r="W37" s="167"/>
      <c r="X37" s="168"/>
      <c r="Y37" s="1045"/>
      <c r="Z37" s="1045"/>
      <c r="AA37" s="1045"/>
      <c r="AB37" s="1045"/>
      <c r="AC37" s="1045"/>
      <c r="AD37" s="1045"/>
      <c r="AE37" s="1045"/>
      <c r="AF37" s="1045"/>
      <c r="AG37" s="1045"/>
      <c r="AH37" s="1045"/>
      <c r="AI37" s="1045"/>
      <c r="AJ37" s="1045"/>
      <c r="AK37" s="1045"/>
      <c r="AL37" s="1045"/>
      <c r="AM37" s="1045"/>
      <c r="AN37" s="1045"/>
      <c r="AO37" s="1045"/>
      <c r="AP37" s="1045"/>
      <c r="AQ37" s="1045"/>
      <c r="AR37" s="1045"/>
      <c r="AS37" s="1045"/>
      <c r="AT37" s="1045"/>
      <c r="AU37" s="1045"/>
      <c r="AV37" s="1045"/>
      <c r="AW37" s="390"/>
    </row>
    <row r="38" spans="22:49" ht="24" customHeight="1">
      <c r="V38" s="373"/>
      <c r="W38" s="593" t="s">
        <v>201</v>
      </c>
      <c r="X38" s="1215" t="s">
        <v>202</v>
      </c>
      <c r="Y38" s="1062" t="s">
        <v>203</v>
      </c>
      <c r="Z38" s="1047"/>
      <c r="AA38" s="1046" t="s">
        <v>204</v>
      </c>
      <c r="AB38" s="1047"/>
      <c r="AC38" s="1048"/>
      <c r="AD38" s="1047" t="s">
        <v>205</v>
      </c>
      <c r="AE38" s="1047"/>
      <c r="AF38" s="1046" t="s">
        <v>206</v>
      </c>
      <c r="AG38" s="1047"/>
      <c r="AH38" s="1048"/>
      <c r="AI38" s="1047" t="s">
        <v>207</v>
      </c>
      <c r="AJ38" s="1047"/>
      <c r="AK38" s="1047"/>
      <c r="AL38" s="1046" t="s">
        <v>208</v>
      </c>
      <c r="AM38" s="1047"/>
      <c r="AN38" s="1047"/>
      <c r="AO38" s="1062" t="s">
        <v>209</v>
      </c>
      <c r="AP38" s="1047"/>
      <c r="AQ38" s="1106"/>
      <c r="AR38" s="1047" t="s">
        <v>210</v>
      </c>
      <c r="AS38" s="1047"/>
      <c r="AT38" s="1047"/>
      <c r="AU38" s="1047"/>
      <c r="AV38" s="1334"/>
      <c r="AW38" s="390"/>
    </row>
    <row r="39" spans="22:49" ht="24" customHeight="1">
      <c r="V39" s="373"/>
      <c r="W39" s="594"/>
      <c r="X39" s="1216"/>
      <c r="Y39" s="1066"/>
      <c r="Z39" s="1067"/>
      <c r="AA39" s="1063">
        <v>60</v>
      </c>
      <c r="AB39" s="1064"/>
      <c r="AC39" s="1065"/>
      <c r="AD39" s="1043">
        <v>2</v>
      </c>
      <c r="AE39" s="1044"/>
      <c r="AF39" s="1040">
        <v>80000</v>
      </c>
      <c r="AG39" s="1041"/>
      <c r="AH39" s="1042"/>
      <c r="AI39" s="1011">
        <f aca="true" t="shared" si="0" ref="AI39:AI48">TRUNC(AF39/AA39,0)</f>
        <v>1333</v>
      </c>
      <c r="AJ39" s="1012"/>
      <c r="AK39" s="170" t="s">
        <v>211</v>
      </c>
      <c r="AL39" s="1317">
        <f aca="true" t="shared" si="1" ref="AL39:AL48">AD39*AF39</f>
        <v>160000</v>
      </c>
      <c r="AM39" s="1318"/>
      <c r="AN39" s="1318"/>
      <c r="AO39" s="1324"/>
      <c r="AP39" s="1325"/>
      <c r="AQ39" s="1326"/>
      <c r="AR39" s="997" t="s">
        <v>212</v>
      </c>
      <c r="AS39" s="998"/>
      <c r="AT39" s="995"/>
      <c r="AU39" s="996"/>
      <c r="AV39" s="97" t="s">
        <v>213</v>
      </c>
      <c r="AW39" s="390"/>
    </row>
    <row r="40" spans="22:49" ht="24" customHeight="1">
      <c r="V40" s="373"/>
      <c r="W40" s="594"/>
      <c r="X40" s="1216"/>
      <c r="Y40" s="1038"/>
      <c r="Z40" s="1039"/>
      <c r="AA40" s="1030">
        <v>60</v>
      </c>
      <c r="AB40" s="1031"/>
      <c r="AC40" s="1032"/>
      <c r="AD40" s="1020">
        <v>1</v>
      </c>
      <c r="AE40" s="1021"/>
      <c r="AF40" s="1004">
        <v>80000</v>
      </c>
      <c r="AG40" s="1005"/>
      <c r="AH40" s="1006"/>
      <c r="AI40" s="1013">
        <f t="shared" si="0"/>
        <v>1333</v>
      </c>
      <c r="AJ40" s="1014"/>
      <c r="AK40" s="172" t="s">
        <v>211</v>
      </c>
      <c r="AL40" s="1001">
        <f t="shared" si="1"/>
        <v>80000</v>
      </c>
      <c r="AM40" s="1002"/>
      <c r="AN40" s="1002"/>
      <c r="AO40" s="986"/>
      <c r="AP40" s="987"/>
      <c r="AQ40" s="988"/>
      <c r="AR40" s="1327" t="s">
        <v>214</v>
      </c>
      <c r="AS40" s="1328"/>
      <c r="AT40" s="1328"/>
      <c r="AU40" s="1328"/>
      <c r="AV40" s="1329"/>
      <c r="AW40" s="390"/>
    </row>
    <row r="41" spans="22:49" ht="24" customHeight="1">
      <c r="V41" s="373"/>
      <c r="W41" s="594"/>
      <c r="X41" s="1216"/>
      <c r="Y41" s="1038"/>
      <c r="Z41" s="1039"/>
      <c r="AA41" s="1030">
        <v>60</v>
      </c>
      <c r="AB41" s="1031"/>
      <c r="AC41" s="1032"/>
      <c r="AD41" s="1020">
        <v>1</v>
      </c>
      <c r="AE41" s="1021"/>
      <c r="AF41" s="1004">
        <v>80000</v>
      </c>
      <c r="AG41" s="1005"/>
      <c r="AH41" s="1006"/>
      <c r="AI41" s="1013">
        <f t="shared" si="0"/>
        <v>1333</v>
      </c>
      <c r="AJ41" s="1014"/>
      <c r="AK41" s="172" t="s">
        <v>211</v>
      </c>
      <c r="AL41" s="1001">
        <f t="shared" si="1"/>
        <v>80000</v>
      </c>
      <c r="AM41" s="1002"/>
      <c r="AN41" s="1002"/>
      <c r="AO41" s="986"/>
      <c r="AP41" s="987"/>
      <c r="AQ41" s="988"/>
      <c r="AR41" s="173"/>
      <c r="AS41" s="1319" t="s">
        <v>318</v>
      </c>
      <c r="AT41" s="1320"/>
      <c r="AU41" s="1320"/>
      <c r="AV41" s="1321"/>
      <c r="AW41" s="390"/>
    </row>
    <row r="42" spans="22:49" ht="24" customHeight="1">
      <c r="V42" s="373"/>
      <c r="W42" s="594"/>
      <c r="X42" s="1216"/>
      <c r="Y42" s="1038"/>
      <c r="Z42" s="1039"/>
      <c r="AA42" s="1030">
        <v>60</v>
      </c>
      <c r="AB42" s="1031"/>
      <c r="AC42" s="1032"/>
      <c r="AD42" s="1020">
        <v>1</v>
      </c>
      <c r="AE42" s="1021"/>
      <c r="AF42" s="1004">
        <v>80000</v>
      </c>
      <c r="AG42" s="1005"/>
      <c r="AH42" s="1006"/>
      <c r="AI42" s="1013">
        <f t="shared" si="0"/>
        <v>1333</v>
      </c>
      <c r="AJ42" s="1014"/>
      <c r="AK42" s="172" t="s">
        <v>211</v>
      </c>
      <c r="AL42" s="1001">
        <f t="shared" si="1"/>
        <v>80000</v>
      </c>
      <c r="AM42" s="1002"/>
      <c r="AN42" s="1002"/>
      <c r="AO42" s="986"/>
      <c r="AP42" s="987"/>
      <c r="AQ42" s="988"/>
      <c r="AR42" s="174"/>
      <c r="AS42" s="175">
        <v>1</v>
      </c>
      <c r="AT42" s="176" t="s">
        <v>215</v>
      </c>
      <c r="AU42" s="177">
        <v>3000</v>
      </c>
      <c r="AV42" s="178" t="s">
        <v>221</v>
      </c>
      <c r="AW42" s="390"/>
    </row>
    <row r="43" spans="22:49" ht="24" customHeight="1">
      <c r="V43" s="373"/>
      <c r="W43" s="594"/>
      <c r="X43" s="1216"/>
      <c r="Y43" s="1038"/>
      <c r="Z43" s="1039"/>
      <c r="AA43" s="1030">
        <v>60</v>
      </c>
      <c r="AB43" s="1031"/>
      <c r="AC43" s="1032"/>
      <c r="AD43" s="1020">
        <v>1</v>
      </c>
      <c r="AE43" s="1021"/>
      <c r="AF43" s="1004">
        <v>80000</v>
      </c>
      <c r="AG43" s="1005"/>
      <c r="AH43" s="1006"/>
      <c r="AI43" s="1013">
        <f t="shared" si="0"/>
        <v>1333</v>
      </c>
      <c r="AJ43" s="1014"/>
      <c r="AK43" s="172" t="s">
        <v>211</v>
      </c>
      <c r="AL43" s="1001">
        <f t="shared" si="1"/>
        <v>80000</v>
      </c>
      <c r="AM43" s="1002"/>
      <c r="AN43" s="1002"/>
      <c r="AO43" s="986"/>
      <c r="AP43" s="987"/>
      <c r="AQ43" s="988"/>
      <c r="AR43" s="174"/>
      <c r="AS43" s="175"/>
      <c r="AT43" s="176" t="s">
        <v>215</v>
      </c>
      <c r="AU43" s="171"/>
      <c r="AV43" s="178" t="s">
        <v>221</v>
      </c>
      <c r="AW43" s="390"/>
    </row>
    <row r="44" spans="22:49" ht="24" customHeight="1">
      <c r="V44" s="373"/>
      <c r="W44" s="594"/>
      <c r="X44" s="1216"/>
      <c r="Y44" s="1038"/>
      <c r="Z44" s="1039"/>
      <c r="AA44" s="1030">
        <v>60</v>
      </c>
      <c r="AB44" s="1031"/>
      <c r="AC44" s="1032"/>
      <c r="AD44" s="1020">
        <v>1</v>
      </c>
      <c r="AE44" s="1021"/>
      <c r="AF44" s="1004">
        <v>80000</v>
      </c>
      <c r="AG44" s="1005"/>
      <c r="AH44" s="1006"/>
      <c r="AI44" s="1013">
        <f t="shared" si="0"/>
        <v>1333</v>
      </c>
      <c r="AJ44" s="1014"/>
      <c r="AK44" s="172" t="s">
        <v>211</v>
      </c>
      <c r="AL44" s="1001">
        <f t="shared" si="1"/>
        <v>80000</v>
      </c>
      <c r="AM44" s="1002"/>
      <c r="AN44" s="1002"/>
      <c r="AO44" s="986"/>
      <c r="AP44" s="987"/>
      <c r="AQ44" s="988"/>
      <c r="AR44" s="179"/>
      <c r="AS44" s="175"/>
      <c r="AT44" s="176" t="s">
        <v>215</v>
      </c>
      <c r="AU44" s="171"/>
      <c r="AV44" s="178" t="s">
        <v>221</v>
      </c>
      <c r="AW44" s="390"/>
    </row>
    <row r="45" spans="22:49" ht="24" customHeight="1">
      <c r="V45" s="373"/>
      <c r="W45" s="594"/>
      <c r="X45" s="1216"/>
      <c r="Y45" s="1038"/>
      <c r="Z45" s="1039"/>
      <c r="AA45" s="1030">
        <v>60</v>
      </c>
      <c r="AB45" s="1031"/>
      <c r="AC45" s="1032"/>
      <c r="AD45" s="1020">
        <v>1</v>
      </c>
      <c r="AE45" s="1021"/>
      <c r="AF45" s="1004">
        <v>80000</v>
      </c>
      <c r="AG45" s="1005"/>
      <c r="AH45" s="1006"/>
      <c r="AI45" s="1013">
        <f t="shared" si="0"/>
        <v>1333</v>
      </c>
      <c r="AJ45" s="1014"/>
      <c r="AK45" s="172" t="s">
        <v>211</v>
      </c>
      <c r="AL45" s="1001">
        <f t="shared" si="1"/>
        <v>80000</v>
      </c>
      <c r="AM45" s="1002"/>
      <c r="AN45" s="1002"/>
      <c r="AO45" s="986"/>
      <c r="AP45" s="987"/>
      <c r="AQ45" s="988"/>
      <c r="AR45" s="180"/>
      <c r="AS45" s="181"/>
      <c r="AT45" s="182" t="s">
        <v>215</v>
      </c>
      <c r="AU45" s="169"/>
      <c r="AV45" s="183" t="s">
        <v>221</v>
      </c>
      <c r="AW45" s="390"/>
    </row>
    <row r="46" spans="22:49" ht="24" customHeight="1">
      <c r="V46" s="373"/>
      <c r="W46" s="594"/>
      <c r="X46" s="1216"/>
      <c r="Y46" s="1038"/>
      <c r="Z46" s="1039"/>
      <c r="AA46" s="1030">
        <v>60</v>
      </c>
      <c r="AB46" s="1031"/>
      <c r="AC46" s="1032"/>
      <c r="AD46" s="1020">
        <v>1</v>
      </c>
      <c r="AE46" s="1021"/>
      <c r="AF46" s="1004">
        <v>80000</v>
      </c>
      <c r="AG46" s="1005"/>
      <c r="AH46" s="1006"/>
      <c r="AI46" s="1013">
        <f t="shared" si="0"/>
        <v>1333</v>
      </c>
      <c r="AJ46" s="1014"/>
      <c r="AK46" s="172" t="s">
        <v>211</v>
      </c>
      <c r="AL46" s="1001">
        <f t="shared" si="1"/>
        <v>80000</v>
      </c>
      <c r="AM46" s="1002"/>
      <c r="AN46" s="1002"/>
      <c r="AO46" s="986"/>
      <c r="AP46" s="987"/>
      <c r="AQ46" s="988"/>
      <c r="AR46" s="184"/>
      <c r="AS46" s="185"/>
      <c r="AT46" s="186" t="s">
        <v>215</v>
      </c>
      <c r="AU46" s="187"/>
      <c r="AV46" s="188" t="s">
        <v>221</v>
      </c>
      <c r="AW46" s="390"/>
    </row>
    <row r="47" spans="22:49" ht="30.75" customHeight="1">
      <c r="V47" s="373"/>
      <c r="W47" s="594"/>
      <c r="X47" s="1216"/>
      <c r="Y47" s="1038"/>
      <c r="Z47" s="1039"/>
      <c r="AA47" s="1030">
        <v>60</v>
      </c>
      <c r="AB47" s="1031"/>
      <c r="AC47" s="1032"/>
      <c r="AD47" s="1020">
        <v>1</v>
      </c>
      <c r="AE47" s="1021"/>
      <c r="AF47" s="1004">
        <v>80000</v>
      </c>
      <c r="AG47" s="1005"/>
      <c r="AH47" s="1006"/>
      <c r="AI47" s="1013">
        <f t="shared" si="0"/>
        <v>1333</v>
      </c>
      <c r="AJ47" s="1014"/>
      <c r="AK47" s="172" t="s">
        <v>211</v>
      </c>
      <c r="AL47" s="1001">
        <f t="shared" si="1"/>
        <v>80000</v>
      </c>
      <c r="AM47" s="1002"/>
      <c r="AN47" s="1002"/>
      <c r="AO47" s="986"/>
      <c r="AP47" s="987"/>
      <c r="AQ47" s="988"/>
      <c r="AR47" s="1009" t="s">
        <v>216</v>
      </c>
      <c r="AS47" s="1010"/>
      <c r="AT47" s="1003">
        <f>AS42*AU42+AS43*AU43+AS44*AU44+AS45*AU45+AS46*AU46</f>
        <v>3000</v>
      </c>
      <c r="AU47" s="1003"/>
      <c r="AV47" s="189" t="s">
        <v>217</v>
      </c>
      <c r="AW47" s="390"/>
    </row>
    <row r="48" spans="22:49" ht="31.5" customHeight="1" thickBot="1">
      <c r="V48" s="373"/>
      <c r="W48" s="594"/>
      <c r="X48" s="1217"/>
      <c r="Y48" s="1036"/>
      <c r="Z48" s="1037"/>
      <c r="AA48" s="1033">
        <v>60</v>
      </c>
      <c r="AB48" s="1034"/>
      <c r="AC48" s="1035"/>
      <c r="AD48" s="1007">
        <v>1</v>
      </c>
      <c r="AE48" s="1008"/>
      <c r="AF48" s="1022">
        <v>80000</v>
      </c>
      <c r="AG48" s="1023"/>
      <c r="AH48" s="1024"/>
      <c r="AI48" s="1315">
        <f t="shared" si="0"/>
        <v>1333</v>
      </c>
      <c r="AJ48" s="1316"/>
      <c r="AK48" s="190" t="s">
        <v>211</v>
      </c>
      <c r="AL48" s="999">
        <f t="shared" si="1"/>
        <v>80000</v>
      </c>
      <c r="AM48" s="1000"/>
      <c r="AN48" s="1000"/>
      <c r="AO48" s="983"/>
      <c r="AP48" s="984"/>
      <c r="AQ48" s="985"/>
      <c r="AR48" s="989" t="s">
        <v>222</v>
      </c>
      <c r="AS48" s="990"/>
      <c r="AT48" s="990"/>
      <c r="AU48" s="990"/>
      <c r="AV48" s="991"/>
      <c r="AW48" s="390"/>
    </row>
    <row r="49" spans="22:49" ht="21.75" customHeight="1" thickBot="1" thickTop="1">
      <c r="V49" s="373"/>
      <c r="W49" s="595"/>
      <c r="X49" s="191" t="s">
        <v>218</v>
      </c>
      <c r="Y49" s="1025"/>
      <c r="Z49" s="1026"/>
      <c r="AA49" s="1027">
        <f>AA39*AD39+AA40*AD40+AA41*AD41+AA42*AD42+AA43*AD43+AA44*AD44+AA45*AD45+AA46*AD46+AA47*AD47+AA48*AD48</f>
        <v>660</v>
      </c>
      <c r="AB49" s="1028"/>
      <c r="AC49" s="1029"/>
      <c r="AD49" s="1015">
        <f>SUM(AD39:AE48)</f>
        <v>11</v>
      </c>
      <c r="AE49" s="1016"/>
      <c r="AF49" s="1017"/>
      <c r="AG49" s="1018"/>
      <c r="AH49" s="1019"/>
      <c r="AI49" s="1292">
        <f>TRUNC(AL49/AA49,0)</f>
        <v>1333</v>
      </c>
      <c r="AJ49" s="1293"/>
      <c r="AK49" s="192" t="s">
        <v>211</v>
      </c>
      <c r="AL49" s="981">
        <f>SUM(AL39:AN48)</f>
        <v>880000</v>
      </c>
      <c r="AM49" s="982"/>
      <c r="AN49" s="982"/>
      <c r="AO49" s="992">
        <f>SUM(AO39:AO48)</f>
        <v>0</v>
      </c>
      <c r="AP49" s="993"/>
      <c r="AQ49" s="994"/>
      <c r="AR49" s="997" t="s">
        <v>212</v>
      </c>
      <c r="AS49" s="998"/>
      <c r="AT49" s="995"/>
      <c r="AU49" s="996"/>
      <c r="AV49" s="97" t="s">
        <v>213</v>
      </c>
      <c r="AW49" s="390"/>
    </row>
    <row r="50" spans="22:49" ht="18" customHeight="1" thickBot="1">
      <c r="V50" s="397"/>
      <c r="W50" s="421"/>
      <c r="X50" s="422"/>
      <c r="Y50" s="422"/>
      <c r="Z50" s="423"/>
      <c r="AA50" s="423"/>
      <c r="AB50" s="424"/>
      <c r="AC50" s="424"/>
      <c r="AD50" s="423"/>
      <c r="AE50" s="423"/>
      <c r="AF50" s="423"/>
      <c r="AG50" s="423"/>
      <c r="AH50" s="423"/>
      <c r="AI50" s="423"/>
      <c r="AJ50" s="425"/>
      <c r="AK50" s="426"/>
      <c r="AL50" s="427"/>
      <c r="AM50" s="427"/>
      <c r="AN50" s="428"/>
      <c r="AO50" s="429"/>
      <c r="AP50" s="429"/>
      <c r="AQ50" s="429"/>
      <c r="AR50" s="430"/>
      <c r="AS50" s="430"/>
      <c r="AT50" s="431"/>
      <c r="AU50" s="431"/>
      <c r="AV50" s="431"/>
      <c r="AW50" s="402"/>
    </row>
    <row r="51" spans="23:48" ht="18" customHeight="1">
      <c r="W51" s="196"/>
      <c r="X51" s="95"/>
      <c r="Y51" s="95"/>
      <c r="Z51" s="197"/>
      <c r="AA51" s="198"/>
      <c r="AB51" s="199"/>
      <c r="AC51" s="199"/>
      <c r="AD51" s="30"/>
      <c r="AE51" s="30"/>
      <c r="AF51" s="30"/>
      <c r="AG51" s="30"/>
      <c r="AH51" s="30"/>
      <c r="AI51" s="200"/>
      <c r="AJ51" s="200"/>
      <c r="AK51" s="201"/>
      <c r="AL51" s="201"/>
      <c r="AM51" s="201"/>
      <c r="AN51" s="202"/>
      <c r="AO51" s="199"/>
      <c r="AP51" s="199"/>
      <c r="AQ51" s="195"/>
      <c r="AR51" s="195"/>
      <c r="AS51" s="195"/>
      <c r="AT51" s="195"/>
      <c r="AU51" s="99"/>
      <c r="AV51" s="99"/>
    </row>
    <row r="52" spans="23:48" ht="13.5">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row>
    <row r="53" spans="23:48" ht="13.5">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203"/>
      <c r="AT53" s="100"/>
      <c r="AU53" s="100"/>
      <c r="AV53" s="100"/>
    </row>
    <row r="59" ht="13.5">
      <c r="AS59" s="203"/>
    </row>
  </sheetData>
  <sheetProtection/>
  <mergeCells count="267">
    <mergeCell ref="AH17:AP17"/>
    <mergeCell ref="AQ17:AV17"/>
    <mergeCell ref="AQ16:AV16"/>
    <mergeCell ref="AH16:AP16"/>
    <mergeCell ref="X16:AG17"/>
    <mergeCell ref="W10:W17"/>
    <mergeCell ref="AB12:AC12"/>
    <mergeCell ref="X12:X13"/>
    <mergeCell ref="Z10:Z11"/>
    <mergeCell ref="Y10:Y11"/>
    <mergeCell ref="AE35:AE36"/>
    <mergeCell ref="AQ34:AR34"/>
    <mergeCell ref="AU35:AU36"/>
    <mergeCell ref="AE34:AF34"/>
    <mergeCell ref="AG34:AH34"/>
    <mergeCell ref="AO35:AP36"/>
    <mergeCell ref="AQ35:AQ36"/>
    <mergeCell ref="AR35:AR36"/>
    <mergeCell ref="AS35:AT36"/>
    <mergeCell ref="AI35:AI36"/>
    <mergeCell ref="AJ35:AJ36"/>
    <mergeCell ref="AI34:AJ34"/>
    <mergeCell ref="AM35:AM36"/>
    <mergeCell ref="AN35:AN36"/>
    <mergeCell ref="AF35:AF36"/>
    <mergeCell ref="AR38:AV38"/>
    <mergeCell ref="AV35:AV36"/>
    <mergeCell ref="AL38:AN38"/>
    <mergeCell ref="AL37:AN37"/>
    <mergeCell ref="AK35:AL36"/>
    <mergeCell ref="AM34:AN34"/>
    <mergeCell ref="AO39:AQ39"/>
    <mergeCell ref="AO40:AQ40"/>
    <mergeCell ref="AU37:AV37"/>
    <mergeCell ref="AO37:AQ37"/>
    <mergeCell ref="AR37:AT37"/>
    <mergeCell ref="AR40:AV40"/>
    <mergeCell ref="AT39:AU39"/>
    <mergeCell ref="AO38:AQ38"/>
    <mergeCell ref="AI48:AJ48"/>
    <mergeCell ref="AI43:AJ43"/>
    <mergeCell ref="AR39:AS39"/>
    <mergeCell ref="AI45:AJ45"/>
    <mergeCell ref="AL45:AN45"/>
    <mergeCell ref="AL46:AN46"/>
    <mergeCell ref="AI46:AJ46"/>
    <mergeCell ref="AI44:AJ44"/>
    <mergeCell ref="AL39:AN39"/>
    <mergeCell ref="AS41:AV41"/>
    <mergeCell ref="AI49:AJ49"/>
    <mergeCell ref="AI47:AJ47"/>
    <mergeCell ref="AO43:AQ43"/>
    <mergeCell ref="AE14:AH14"/>
    <mergeCell ref="AP19:AT19"/>
    <mergeCell ref="AM19:AO21"/>
    <mergeCell ref="AF21:AH21"/>
    <mergeCell ref="AF20:AH20"/>
    <mergeCell ref="AE19:AH19"/>
    <mergeCell ref="AE27:AG27"/>
    <mergeCell ref="AE10:AE11"/>
    <mergeCell ref="AA10:AA11"/>
    <mergeCell ref="W19:W29"/>
    <mergeCell ref="X19:AB19"/>
    <mergeCell ref="AC19:AD19"/>
    <mergeCell ref="AC20:AD23"/>
    <mergeCell ref="Y27:Y28"/>
    <mergeCell ref="AA27:AC27"/>
    <mergeCell ref="AA28:AC28"/>
    <mergeCell ref="X27:X28"/>
    <mergeCell ref="X20:X21"/>
    <mergeCell ref="X15:Z15"/>
    <mergeCell ref="Y12:Z13"/>
    <mergeCell ref="V8:X8"/>
    <mergeCell ref="AG11:AH11"/>
    <mergeCell ref="AB13:AC13"/>
    <mergeCell ref="AE12:AF13"/>
    <mergeCell ref="AG12:AH12"/>
    <mergeCell ref="AG13:AH13"/>
    <mergeCell ref="X10:X11"/>
    <mergeCell ref="AB32:AB33"/>
    <mergeCell ref="AA30:AA31"/>
    <mergeCell ref="X14:Z14"/>
    <mergeCell ref="X24:X25"/>
    <mergeCell ref="Y24:AA25"/>
    <mergeCell ref="AB24:AB25"/>
    <mergeCell ref="Y22:AA23"/>
    <mergeCell ref="AB22:AB23"/>
    <mergeCell ref="Y20:AA21"/>
    <mergeCell ref="X22:X23"/>
    <mergeCell ref="AE32:AE33"/>
    <mergeCell ref="AC32:AD33"/>
    <mergeCell ref="X34:AB36"/>
    <mergeCell ref="AH32:AH33"/>
    <mergeCell ref="AI29:AJ29"/>
    <mergeCell ref="AE30:AF31"/>
    <mergeCell ref="AH30:AI31"/>
    <mergeCell ref="AJ30:AJ31"/>
    <mergeCell ref="AG30:AG31"/>
    <mergeCell ref="Z29:AG29"/>
    <mergeCell ref="AC34:AD34"/>
    <mergeCell ref="AC35:AD36"/>
    <mergeCell ref="AA40:AC40"/>
    <mergeCell ref="AG35:AH36"/>
    <mergeCell ref="X32:X33"/>
    <mergeCell ref="AB30:AC31"/>
    <mergeCell ref="AD38:AE38"/>
    <mergeCell ref="Y30:Z31"/>
    <mergeCell ref="AA37:AC37"/>
    <mergeCell ref="AD37:AE37"/>
    <mergeCell ref="X30:X31"/>
    <mergeCell ref="W30:W33"/>
    <mergeCell ref="W34:W36"/>
    <mergeCell ref="W38:W49"/>
    <mergeCell ref="X38:X48"/>
    <mergeCell ref="Y37:Z37"/>
    <mergeCell ref="Y32:AA33"/>
    <mergeCell ref="AA38:AC38"/>
    <mergeCell ref="AZ18:BA18"/>
    <mergeCell ref="AZ19:BA19"/>
    <mergeCell ref="AK20:AL21"/>
    <mergeCell ref="AK22:AL23"/>
    <mergeCell ref="AP22:AT23"/>
    <mergeCell ref="AN22:AO22"/>
    <mergeCell ref="AN23:AO23"/>
    <mergeCell ref="AB20:AB21"/>
    <mergeCell ref="AD30:AD31"/>
    <mergeCell ref="AE22:AE23"/>
    <mergeCell ref="AG22:AG23"/>
    <mergeCell ref="AC24:AV25"/>
    <mergeCell ref="AL27:AM27"/>
    <mergeCell ref="AR27:AS27"/>
    <mergeCell ref="AL28:AM28"/>
    <mergeCell ref="X26:AG26"/>
    <mergeCell ref="AF22:AF23"/>
    <mergeCell ref="AL6:AV6"/>
    <mergeCell ref="AU10:AV10"/>
    <mergeCell ref="AU12:AV12"/>
    <mergeCell ref="AL10:AL11"/>
    <mergeCell ref="AS12:AT12"/>
    <mergeCell ref="AP12:AR12"/>
    <mergeCell ref="AL12:AN12"/>
    <mergeCell ref="AR8:AV8"/>
    <mergeCell ref="Z8:AQ8"/>
    <mergeCell ref="AP10:AP11"/>
    <mergeCell ref="AS30:AV31"/>
    <mergeCell ref="AO28:AP28"/>
    <mergeCell ref="AR28:AS28"/>
    <mergeCell ref="AU28:AV28"/>
    <mergeCell ref="AU27:AV27"/>
    <mergeCell ref="AL13:AN13"/>
    <mergeCell ref="AU19:AV19"/>
    <mergeCell ref="AS13:AT13"/>
    <mergeCell ref="AQ14:AR14"/>
    <mergeCell ref="AK15:AL15"/>
    <mergeCell ref="AP20:AT21"/>
    <mergeCell ref="AI28:AJ28"/>
    <mergeCell ref="AO27:AP27"/>
    <mergeCell ref="AH26:AV26"/>
    <mergeCell ref="AP13:AQ13"/>
    <mergeCell ref="AQ15:AV15"/>
    <mergeCell ref="AI27:AJ27"/>
    <mergeCell ref="AI14:AJ15"/>
    <mergeCell ref="AU13:AV13"/>
    <mergeCell ref="AH22:AH23"/>
    <mergeCell ref="AN10:AO10"/>
    <mergeCell ref="AN11:AO11"/>
    <mergeCell ref="AR10:AS10"/>
    <mergeCell ref="AR11:AS11"/>
    <mergeCell ref="AJ11:AK11"/>
    <mergeCell ref="AJ12:AK13"/>
    <mergeCell ref="AT11:AV11"/>
    <mergeCell ref="AG10:AH10"/>
    <mergeCell ref="AJ10:AK10"/>
    <mergeCell ref="AL32:AN33"/>
    <mergeCell ref="AL29:AM29"/>
    <mergeCell ref="AK30:AN31"/>
    <mergeCell ref="AK32:AK33"/>
    <mergeCell ref="AE15:AG15"/>
    <mergeCell ref="AI19:AL19"/>
    <mergeCell ref="AK14:AL14"/>
    <mergeCell ref="AE28:AG28"/>
    <mergeCell ref="AK34:AL34"/>
    <mergeCell ref="AI32:AJ33"/>
    <mergeCell ref="AF32:AG33"/>
    <mergeCell ref="AS34:AU34"/>
    <mergeCell ref="AO30:AR31"/>
    <mergeCell ref="AQ29:AS29"/>
    <mergeCell ref="AO29:AP29"/>
    <mergeCell ref="AT29:AV29"/>
    <mergeCell ref="AR32:AR33"/>
    <mergeCell ref="AO32:AQ33"/>
    <mergeCell ref="AV32:AV33"/>
    <mergeCell ref="AS32:AU33"/>
    <mergeCell ref="AO34:AP34"/>
    <mergeCell ref="Y42:Z42"/>
    <mergeCell ref="Y38:Z38"/>
    <mergeCell ref="AA39:AC39"/>
    <mergeCell ref="Y39:Z39"/>
    <mergeCell ref="Y40:Z40"/>
    <mergeCell ref="AI42:AJ42"/>
    <mergeCell ref="AI37:AK37"/>
    <mergeCell ref="AD41:AE41"/>
    <mergeCell ref="AF37:AH37"/>
    <mergeCell ref="AD40:AE40"/>
    <mergeCell ref="AF38:AH38"/>
    <mergeCell ref="AD42:AE42"/>
    <mergeCell ref="AI38:AK38"/>
    <mergeCell ref="AA43:AC43"/>
    <mergeCell ref="Y43:Z43"/>
    <mergeCell ref="Y44:Z44"/>
    <mergeCell ref="Y45:Z45"/>
    <mergeCell ref="AF40:AH40"/>
    <mergeCell ref="AF39:AH39"/>
    <mergeCell ref="Y41:Z41"/>
    <mergeCell ref="AA41:AC41"/>
    <mergeCell ref="AA42:AC42"/>
    <mergeCell ref="AD39:AE39"/>
    <mergeCell ref="AA46:AC46"/>
    <mergeCell ref="AA44:AC44"/>
    <mergeCell ref="AA45:AC45"/>
    <mergeCell ref="Y46:Z46"/>
    <mergeCell ref="AF44:AH44"/>
    <mergeCell ref="AD47:AE47"/>
    <mergeCell ref="AD46:AE46"/>
    <mergeCell ref="Y49:Z49"/>
    <mergeCell ref="AA49:AC49"/>
    <mergeCell ref="AA47:AC47"/>
    <mergeCell ref="AA48:AC48"/>
    <mergeCell ref="Y48:Z48"/>
    <mergeCell ref="Y47:Z47"/>
    <mergeCell ref="AD49:AE49"/>
    <mergeCell ref="AF49:AH49"/>
    <mergeCell ref="AD43:AE43"/>
    <mergeCell ref="AD44:AE44"/>
    <mergeCell ref="AD45:AE45"/>
    <mergeCell ref="AF47:AH47"/>
    <mergeCell ref="AF48:AH48"/>
    <mergeCell ref="AO47:AQ47"/>
    <mergeCell ref="AD48:AE48"/>
    <mergeCell ref="AR47:AS47"/>
    <mergeCell ref="AF43:AH43"/>
    <mergeCell ref="AI39:AJ39"/>
    <mergeCell ref="AF46:AH46"/>
    <mergeCell ref="AI40:AJ40"/>
    <mergeCell ref="AI41:AJ41"/>
    <mergeCell ref="AF45:AH45"/>
    <mergeCell ref="AF42:AH42"/>
    <mergeCell ref="AL41:AN41"/>
    <mergeCell ref="AT47:AU47"/>
    <mergeCell ref="AL40:AN40"/>
    <mergeCell ref="AL47:AN47"/>
    <mergeCell ref="AO41:AQ41"/>
    <mergeCell ref="AF41:AH41"/>
    <mergeCell ref="AO42:AQ42"/>
    <mergeCell ref="AL42:AN42"/>
    <mergeCell ref="AL44:AN44"/>
    <mergeCell ref="AL43:AN43"/>
    <mergeCell ref="AL49:AN49"/>
    <mergeCell ref="AO48:AQ48"/>
    <mergeCell ref="AO44:AQ44"/>
    <mergeCell ref="AO46:AQ46"/>
    <mergeCell ref="AO45:AQ45"/>
    <mergeCell ref="AR48:AV48"/>
    <mergeCell ref="AO49:AQ49"/>
    <mergeCell ref="AT49:AU49"/>
    <mergeCell ref="AR49:AS49"/>
    <mergeCell ref="AL48:AN48"/>
  </mergeCells>
  <conditionalFormatting sqref="AO34 AG34 Y20:AA23 AM22:AM23 AS34">
    <cfRule type="cellIs" priority="1" dxfId="2" operator="equal" stopIfTrue="1">
      <formula>0</formula>
    </cfRule>
  </conditionalFormatting>
  <printOptions/>
  <pageMargins left="0.3937007874015748" right="0.3937007874015748" top="0.4724409448818898" bottom="0.1968503937007874" header="0.5118110236220472" footer="0.5118110236220472"/>
  <pageSetup fitToHeight="1" fitToWidth="1" horizontalDpi="600" verticalDpi="600" orientation="landscape" paperSize="9" scale="57" r:id="rId3"/>
  <drawing r:id="rId2"/>
  <legacyDrawing r:id="rId1"/>
</worksheet>
</file>

<file path=xl/worksheets/sheet4.xml><?xml version="1.0" encoding="utf-8"?>
<worksheet xmlns="http://schemas.openxmlformats.org/spreadsheetml/2006/main" xmlns:r="http://schemas.openxmlformats.org/officeDocument/2006/relationships">
  <sheetPr codeName="Sheet9">
    <pageSetUpPr fitToPage="1"/>
  </sheetPr>
  <dimension ref="U2:BK59"/>
  <sheetViews>
    <sheetView showGridLines="0" zoomScale="80" zoomScaleNormal="80" zoomScalePageLayoutView="0" workbookViewId="0" topLeftCell="A1">
      <selection activeCell="BL12" sqref="BL12"/>
    </sheetView>
  </sheetViews>
  <sheetFormatPr defaultColWidth="9.00390625" defaultRowHeight="13.5"/>
  <cols>
    <col min="1" max="21" width="3.625" style="305" customWidth="1"/>
    <col min="22" max="22" width="4.75390625" style="305" customWidth="1"/>
    <col min="23" max="23" width="3.625" style="305" customWidth="1"/>
    <col min="24" max="24" width="4.625" style="305" customWidth="1"/>
    <col min="25" max="25" width="2.625" style="305" customWidth="1"/>
    <col min="26" max="26" width="2.375" style="305" customWidth="1"/>
    <col min="27" max="27" width="3.625" style="305" customWidth="1"/>
    <col min="28" max="28" width="2.625" style="305" customWidth="1"/>
    <col min="29" max="29" width="3.625" style="305" customWidth="1"/>
    <col min="30" max="30" width="4.375" style="305" customWidth="1"/>
    <col min="31" max="31" width="7.25390625" style="305" customWidth="1"/>
    <col min="32" max="38" width="3.625" style="305" customWidth="1"/>
    <col min="39" max="39" width="1.37890625" style="305" customWidth="1"/>
    <col min="40" max="40" width="2.375" style="305" customWidth="1"/>
    <col min="41" max="41" width="2.125" style="305" customWidth="1"/>
    <col min="42" max="42" width="2.25390625" style="305" customWidth="1"/>
    <col min="43" max="44" width="3.625" style="305" customWidth="1"/>
    <col min="45" max="45" width="2.125" style="305" customWidth="1"/>
    <col min="46" max="47" width="3.625" style="305" customWidth="1"/>
    <col min="48" max="48" width="2.875" style="305" customWidth="1"/>
    <col min="49" max="49" width="0.12890625" style="305" customWidth="1"/>
    <col min="50" max="50" width="3.625" style="305" hidden="1" customWidth="1"/>
    <col min="51" max="77" width="3.625" style="305" customWidth="1"/>
    <col min="78" max="16384" width="9.00390625" style="305" customWidth="1"/>
  </cols>
  <sheetData>
    <row r="1" ht="14.25" thickBot="1"/>
    <row r="2" spans="21:51" ht="13.5">
      <c r="U2" s="384"/>
      <c r="V2" s="387"/>
      <c r="W2" s="387"/>
      <c r="X2" s="387"/>
      <c r="Y2" s="387"/>
      <c r="Z2" s="387"/>
      <c r="AA2" s="387"/>
      <c r="AB2" s="387"/>
      <c r="AC2" s="387"/>
      <c r="AD2" s="387"/>
      <c r="AE2" s="387"/>
      <c r="AF2" s="387"/>
      <c r="AG2" s="387"/>
      <c r="AH2" s="387"/>
      <c r="AI2" s="387"/>
      <c r="AJ2" s="387"/>
      <c r="AK2" s="387"/>
      <c r="AL2" s="387"/>
      <c r="AM2" s="387"/>
      <c r="AN2" s="387"/>
      <c r="AO2" s="387"/>
      <c r="AP2" s="387"/>
      <c r="AQ2" s="387"/>
      <c r="AR2" s="387"/>
      <c r="AS2" s="387"/>
      <c r="AT2" s="387"/>
      <c r="AU2" s="387"/>
      <c r="AV2" s="387"/>
      <c r="AW2" s="387"/>
      <c r="AX2" s="387"/>
      <c r="AY2" s="388"/>
    </row>
    <row r="3" spans="21:51" ht="16.5" customHeight="1">
      <c r="U3" s="373"/>
      <c r="V3" s="314"/>
      <c r="W3" s="314"/>
      <c r="X3" s="314"/>
      <c r="Y3" s="314"/>
      <c r="Z3" s="314"/>
      <c r="AA3" s="314"/>
      <c r="AB3" s="314"/>
      <c r="AC3" s="314"/>
      <c r="AD3" s="314"/>
      <c r="AE3" s="314"/>
      <c r="AF3" s="314"/>
      <c r="AG3" s="314"/>
      <c r="AH3" s="314"/>
      <c r="AI3" s="314"/>
      <c r="AJ3" s="314"/>
      <c r="AK3" s="314"/>
      <c r="AL3" s="314"/>
      <c r="AM3" s="314"/>
      <c r="AN3" s="314"/>
      <c r="AO3" s="314"/>
      <c r="AP3" s="314"/>
      <c r="AQ3" s="314"/>
      <c r="AR3" s="314"/>
      <c r="AS3" s="314"/>
      <c r="AT3" s="314"/>
      <c r="AU3" s="314"/>
      <c r="AV3" s="314"/>
      <c r="AW3" s="314"/>
      <c r="AX3" s="314"/>
      <c r="AY3" s="390"/>
    </row>
    <row r="4" spans="21:51" ht="16.5" customHeight="1" thickBot="1">
      <c r="U4" s="373"/>
      <c r="V4" s="314"/>
      <c r="W4" s="314"/>
      <c r="X4" s="314"/>
      <c r="Y4" s="314"/>
      <c r="Z4" s="314"/>
      <c r="AA4" s="314"/>
      <c r="AB4" s="314"/>
      <c r="AC4" s="314"/>
      <c r="AD4" s="314"/>
      <c r="AE4" s="314"/>
      <c r="AF4" s="314"/>
      <c r="AG4" s="314"/>
      <c r="AH4" s="314"/>
      <c r="AI4" s="314"/>
      <c r="AJ4" s="314"/>
      <c r="AK4" s="314"/>
      <c r="AL4" s="314"/>
      <c r="AM4" s="314"/>
      <c r="AN4" s="314"/>
      <c r="AO4" s="314"/>
      <c r="AP4" s="314"/>
      <c r="AQ4" s="314"/>
      <c r="AR4" s="314"/>
      <c r="AS4" s="314"/>
      <c r="AT4" s="314"/>
      <c r="AU4" s="314"/>
      <c r="AV4" s="314"/>
      <c r="AW4" s="314"/>
      <c r="AX4" s="314"/>
      <c r="AY4" s="390"/>
    </row>
    <row r="5" spans="21:51" ht="20.25" customHeight="1">
      <c r="U5" s="373"/>
      <c r="V5" s="1618" t="s">
        <v>223</v>
      </c>
      <c r="W5" s="1634" t="s">
        <v>379</v>
      </c>
      <c r="X5" s="1635"/>
      <c r="Y5" s="1635"/>
      <c r="Z5" s="1635"/>
      <c r="AA5" s="1635"/>
      <c r="AB5" s="928" t="s">
        <v>224</v>
      </c>
      <c r="AC5" s="1586"/>
      <c r="AD5" s="929"/>
      <c r="AE5" s="1597"/>
      <c r="AF5" s="1598"/>
      <c r="AG5" s="1598"/>
      <c r="AH5" s="1598"/>
      <c r="AI5" s="1598"/>
      <c r="AJ5" s="1598"/>
      <c r="AK5" s="1598"/>
      <c r="AL5" s="1598"/>
      <c r="AM5" s="1599"/>
      <c r="AN5" s="1629" t="s">
        <v>225</v>
      </c>
      <c r="AO5" s="1483"/>
      <c r="AP5" s="1603"/>
      <c r="AQ5" s="1604"/>
      <c r="AR5" s="1604"/>
      <c r="AS5" s="1604"/>
      <c r="AT5" s="1605"/>
      <c r="AU5" s="1540" t="s">
        <v>125</v>
      </c>
      <c r="AV5" s="1541"/>
      <c r="AW5" s="314"/>
      <c r="AX5" s="314"/>
      <c r="AY5" s="390"/>
    </row>
    <row r="6" spans="21:51" ht="20.25" customHeight="1">
      <c r="U6" s="373"/>
      <c r="V6" s="1619"/>
      <c r="W6" s="1510"/>
      <c r="X6" s="1511"/>
      <c r="Y6" s="1511"/>
      <c r="Z6" s="1511"/>
      <c r="AA6" s="1511"/>
      <c r="AB6" s="1587"/>
      <c r="AC6" s="1588"/>
      <c r="AD6" s="1589"/>
      <c r="AE6" s="1600"/>
      <c r="AF6" s="1601"/>
      <c r="AG6" s="1601"/>
      <c r="AH6" s="1601"/>
      <c r="AI6" s="1601"/>
      <c r="AJ6" s="1601"/>
      <c r="AK6" s="1601"/>
      <c r="AL6" s="1601"/>
      <c r="AM6" s="1602"/>
      <c r="AN6" s="1630"/>
      <c r="AO6" s="1631"/>
      <c r="AP6" s="1606"/>
      <c r="AQ6" s="1607"/>
      <c r="AR6" s="1607"/>
      <c r="AS6" s="1607"/>
      <c r="AT6" s="1291"/>
      <c r="AU6" s="1257"/>
      <c r="AV6" s="1542"/>
      <c r="AW6" s="314"/>
      <c r="AX6" s="314"/>
      <c r="AY6" s="390"/>
    </row>
    <row r="7" spans="21:51" ht="20.25" customHeight="1">
      <c r="U7" s="373"/>
      <c r="V7" s="1619"/>
      <c r="W7" s="1503" t="s">
        <v>226</v>
      </c>
      <c r="X7" s="1504"/>
      <c r="Y7" s="1505"/>
      <c r="Z7" s="1590"/>
      <c r="AA7" s="1590"/>
      <c r="AB7" s="1590"/>
      <c r="AC7" s="1590"/>
      <c r="AD7" s="1550" t="s">
        <v>227</v>
      </c>
      <c r="AE7" s="1551"/>
      <c r="AF7" s="1547" t="s">
        <v>228</v>
      </c>
      <c r="AG7" s="1548"/>
      <c r="AH7" s="1632"/>
      <c r="AI7" s="1627" t="s">
        <v>127</v>
      </c>
      <c r="AJ7" s="1503" t="s">
        <v>229</v>
      </c>
      <c r="AK7" s="1624"/>
      <c r="AL7" s="369"/>
      <c r="AM7" s="1595"/>
      <c r="AN7" s="1596"/>
      <c r="AO7" s="1594" t="s">
        <v>230</v>
      </c>
      <c r="AP7" s="1594"/>
      <c r="AQ7" s="1543" t="s">
        <v>231</v>
      </c>
      <c r="AR7" s="1544"/>
      <c r="AS7" s="1610">
        <f>AH7*AM7</f>
        <v>0</v>
      </c>
      <c r="AT7" s="1611"/>
      <c r="AU7" s="1612"/>
      <c r="AV7" s="1592" t="s">
        <v>227</v>
      </c>
      <c r="AW7" s="314"/>
      <c r="AX7" s="314"/>
      <c r="AY7" s="390"/>
    </row>
    <row r="8" spans="21:51" ht="20.25" customHeight="1" thickBot="1">
      <c r="U8" s="373"/>
      <c r="V8" s="1619"/>
      <c r="W8" s="1506"/>
      <c r="X8" s="1507"/>
      <c r="Y8" s="1508"/>
      <c r="Z8" s="1591"/>
      <c r="AA8" s="1591"/>
      <c r="AB8" s="1591"/>
      <c r="AC8" s="1591"/>
      <c r="AD8" s="1552"/>
      <c r="AE8" s="1553"/>
      <c r="AF8" s="1549"/>
      <c r="AG8" s="1226"/>
      <c r="AH8" s="1633"/>
      <c r="AI8" s="1628"/>
      <c r="AJ8" s="1625"/>
      <c r="AK8" s="1626"/>
      <c r="AL8" s="370"/>
      <c r="AM8" s="1608" t="s">
        <v>232</v>
      </c>
      <c r="AN8" s="1608"/>
      <c r="AO8" s="1608"/>
      <c r="AP8" s="1609"/>
      <c r="AQ8" s="1545"/>
      <c r="AR8" s="1546"/>
      <c r="AS8" s="1613"/>
      <c r="AT8" s="1614"/>
      <c r="AU8" s="1615"/>
      <c r="AV8" s="1593"/>
      <c r="AW8" s="314"/>
      <c r="AX8" s="314"/>
      <c r="AY8" s="390"/>
    </row>
    <row r="9" spans="21:51" ht="20.25" customHeight="1">
      <c r="U9" s="373"/>
      <c r="V9" s="1619"/>
      <c r="W9" s="1509" t="s">
        <v>233</v>
      </c>
      <c r="X9" s="600"/>
      <c r="Y9" s="601"/>
      <c r="Z9" s="1623"/>
      <c r="AA9" s="1499" t="s">
        <v>128</v>
      </c>
      <c r="AB9" s="1621"/>
      <c r="AC9" s="827" t="s">
        <v>147</v>
      </c>
      <c r="AD9" s="600" t="s">
        <v>234</v>
      </c>
      <c r="AE9" s="600"/>
      <c r="AF9" s="600"/>
      <c r="AG9" s="600"/>
      <c r="AH9" s="601"/>
      <c r="AI9" s="1513"/>
      <c r="AJ9" s="1514"/>
      <c r="AK9" s="1514"/>
      <c r="AL9" s="1514"/>
      <c r="AM9" s="1514"/>
      <c r="AN9" s="1514"/>
      <c r="AO9" s="1514"/>
      <c r="AP9" s="1514"/>
      <c r="AQ9" s="1514"/>
      <c r="AR9" s="1514"/>
      <c r="AS9" s="1514"/>
      <c r="AT9" s="1514"/>
      <c r="AU9" s="1514"/>
      <c r="AV9" s="1515"/>
      <c r="AW9" s="314"/>
      <c r="AX9" s="314"/>
      <c r="AY9" s="390"/>
    </row>
    <row r="10" spans="21:51" ht="20.25" customHeight="1">
      <c r="U10" s="373"/>
      <c r="V10" s="1619"/>
      <c r="W10" s="1510"/>
      <c r="X10" s="1511"/>
      <c r="Y10" s="1512"/>
      <c r="Z10" s="1622"/>
      <c r="AA10" s="1088"/>
      <c r="AB10" s="1622"/>
      <c r="AC10" s="1088"/>
      <c r="AD10" s="1511"/>
      <c r="AE10" s="1511"/>
      <c r="AF10" s="1511"/>
      <c r="AG10" s="1511"/>
      <c r="AH10" s="1512"/>
      <c r="AI10" s="1516"/>
      <c r="AJ10" s="1517"/>
      <c r="AK10" s="1517"/>
      <c r="AL10" s="1517"/>
      <c r="AM10" s="1517"/>
      <c r="AN10" s="1517"/>
      <c r="AO10" s="1517"/>
      <c r="AP10" s="1517"/>
      <c r="AQ10" s="1517"/>
      <c r="AR10" s="1517"/>
      <c r="AS10" s="1517"/>
      <c r="AT10" s="1517"/>
      <c r="AU10" s="1517"/>
      <c r="AV10" s="1518"/>
      <c r="AW10" s="314"/>
      <c r="AX10" s="314"/>
      <c r="AY10" s="390"/>
    </row>
    <row r="11" spans="21:51" ht="20.25" customHeight="1">
      <c r="U11" s="373"/>
      <c r="V11" s="1619"/>
      <c r="W11" s="1503" t="s">
        <v>235</v>
      </c>
      <c r="X11" s="1504"/>
      <c r="Y11" s="1505"/>
      <c r="Z11" s="1497"/>
      <c r="AA11" s="1497"/>
      <c r="AB11" s="1497"/>
      <c r="AC11" s="1497"/>
      <c r="AD11" s="1504" t="s">
        <v>45</v>
      </c>
      <c r="AE11" s="1566"/>
      <c r="AF11" s="1503" t="s">
        <v>236</v>
      </c>
      <c r="AG11" s="1504"/>
      <c r="AH11" s="1504"/>
      <c r="AI11" s="1504"/>
      <c r="AJ11" s="1505"/>
      <c r="AK11" s="1582"/>
      <c r="AL11" s="1583"/>
      <c r="AM11" s="1583"/>
      <c r="AN11" s="1583"/>
      <c r="AO11" s="1583"/>
      <c r="AP11" s="1583"/>
      <c r="AQ11" s="1583"/>
      <c r="AR11" s="1583"/>
      <c r="AS11" s="1583"/>
      <c r="AT11" s="1583"/>
      <c r="AU11" s="1616" t="s">
        <v>227</v>
      </c>
      <c r="AV11" s="1617"/>
      <c r="AW11" s="314"/>
      <c r="AX11" s="314"/>
      <c r="AY11" s="390"/>
    </row>
    <row r="12" spans="21:51" ht="22.5" customHeight="1" thickBot="1">
      <c r="U12" s="373"/>
      <c r="V12" s="1620"/>
      <c r="W12" s="1506"/>
      <c r="X12" s="1507"/>
      <c r="Y12" s="1508"/>
      <c r="Z12" s="1498"/>
      <c r="AA12" s="1498"/>
      <c r="AB12" s="1498"/>
      <c r="AC12" s="1498"/>
      <c r="AD12" s="1567"/>
      <c r="AE12" s="1568"/>
      <c r="AF12" s="1506"/>
      <c r="AG12" s="1507"/>
      <c r="AH12" s="1507"/>
      <c r="AI12" s="1507"/>
      <c r="AJ12" s="1508"/>
      <c r="AK12" s="1584"/>
      <c r="AL12" s="1585"/>
      <c r="AM12" s="1585"/>
      <c r="AN12" s="1585"/>
      <c r="AO12" s="1585"/>
      <c r="AP12" s="1585"/>
      <c r="AQ12" s="1585"/>
      <c r="AR12" s="1585"/>
      <c r="AS12" s="1585"/>
      <c r="AT12" s="1585"/>
      <c r="AU12" s="1219"/>
      <c r="AV12" s="1336"/>
      <c r="AW12" s="314"/>
      <c r="AX12" s="314"/>
      <c r="AY12" s="390"/>
    </row>
    <row r="13" spans="21:51" ht="22.5" customHeight="1">
      <c r="U13" s="373"/>
      <c r="V13" s="196"/>
      <c r="W13" s="95"/>
      <c r="X13" s="95"/>
      <c r="Y13" s="95"/>
      <c r="Z13" s="306"/>
      <c r="AA13" s="306"/>
      <c r="AB13" s="306"/>
      <c r="AC13" s="306"/>
      <c r="AD13" s="371"/>
      <c r="AE13" s="371"/>
      <c r="AF13" s="95"/>
      <c r="AG13" s="95"/>
      <c r="AH13" s="95"/>
      <c r="AI13" s="95"/>
      <c r="AJ13" s="95"/>
      <c r="AK13" s="308"/>
      <c r="AL13" s="308"/>
      <c r="AM13" s="308"/>
      <c r="AN13" s="308"/>
      <c r="AO13" s="308"/>
      <c r="AP13" s="308"/>
      <c r="AQ13" s="308"/>
      <c r="AR13" s="308"/>
      <c r="AS13" s="308"/>
      <c r="AT13" s="308"/>
      <c r="AU13" s="372"/>
      <c r="AV13" s="372"/>
      <c r="AW13" s="314"/>
      <c r="AX13" s="314"/>
      <c r="AY13" s="390"/>
    </row>
    <row r="14" spans="21:63" ht="25.5" customHeight="1" thickBot="1">
      <c r="U14" s="373"/>
      <c r="V14" s="377"/>
      <c r="W14" s="1578"/>
      <c r="X14" s="1578"/>
      <c r="Y14" s="1578"/>
      <c r="Z14" s="1578"/>
      <c r="AA14" s="1578"/>
      <c r="AB14" s="378"/>
      <c r="AC14" s="1579"/>
      <c r="AD14" s="1577"/>
      <c r="AE14" s="1577"/>
      <c r="AF14" s="379"/>
      <c r="AG14" s="1577"/>
      <c r="AH14" s="1577"/>
      <c r="AI14" s="1577"/>
      <c r="AJ14" s="1577"/>
      <c r="AK14" s="307"/>
      <c r="AL14" s="95"/>
      <c r="AM14" s="95"/>
      <c r="AN14" s="197"/>
      <c r="AO14" s="198"/>
      <c r="AP14" s="199"/>
      <c r="AQ14" s="199"/>
      <c r="AR14" s="30"/>
      <c r="AS14" s="30"/>
      <c r="AT14" s="30"/>
      <c r="AU14" s="30"/>
      <c r="AV14" s="30"/>
      <c r="AW14" s="200"/>
      <c r="AX14" s="200"/>
      <c r="AY14" s="467"/>
      <c r="AZ14" s="201"/>
      <c r="BA14" s="201"/>
      <c r="BB14" s="202"/>
      <c r="BC14" s="199"/>
      <c r="BD14" s="199"/>
      <c r="BE14" s="195"/>
      <c r="BF14" s="195"/>
      <c r="BG14" s="195"/>
      <c r="BH14" s="195"/>
      <c r="BI14" s="99"/>
      <c r="BJ14" s="99"/>
      <c r="BK14" s="99"/>
    </row>
    <row r="15" spans="21:51" ht="18.75" customHeight="1">
      <c r="U15" s="373"/>
      <c r="V15" s="1569" t="s">
        <v>237</v>
      </c>
      <c r="W15" s="1570"/>
      <c r="X15" s="1531" t="s">
        <v>238</v>
      </c>
      <c r="Y15" s="1531"/>
      <c r="Z15" s="1531"/>
      <c r="AA15" s="1531"/>
      <c r="AB15" s="1483"/>
      <c r="AC15" s="1532" t="s">
        <v>239</v>
      </c>
      <c r="AD15" s="1533"/>
      <c r="AE15" s="1482" t="s">
        <v>103</v>
      </c>
      <c r="AF15" s="1483"/>
      <c r="AG15" s="1482" t="s">
        <v>205</v>
      </c>
      <c r="AH15" s="1483"/>
      <c r="AI15" s="1482" t="s">
        <v>240</v>
      </c>
      <c r="AJ15" s="1483"/>
      <c r="AK15" s="1564" t="s">
        <v>241</v>
      </c>
      <c r="AL15" s="1565"/>
      <c r="AM15" s="1414" t="s">
        <v>320</v>
      </c>
      <c r="AN15" s="1415"/>
      <c r="AO15" s="1415"/>
      <c r="AP15" s="1416"/>
      <c r="AQ15" s="1425" t="s">
        <v>331</v>
      </c>
      <c r="AR15" s="1426"/>
      <c r="AS15" s="1427"/>
      <c r="AT15" s="1417" t="s">
        <v>332</v>
      </c>
      <c r="AU15" s="1417"/>
      <c r="AV15" s="1418"/>
      <c r="AW15" s="1418"/>
      <c r="AX15" s="1419"/>
      <c r="AY15" s="468"/>
    </row>
    <row r="16" spans="21:53" ht="22.5" customHeight="1">
      <c r="U16" s="373"/>
      <c r="V16" s="1571"/>
      <c r="W16" s="1572"/>
      <c r="X16" s="1539" t="s">
        <v>242</v>
      </c>
      <c r="Y16" s="1539"/>
      <c r="Z16" s="1539"/>
      <c r="AA16" s="1539"/>
      <c r="AB16" s="709"/>
      <c r="AC16" s="1534"/>
      <c r="AD16" s="1535"/>
      <c r="AE16" s="710"/>
      <c r="AF16" s="709"/>
      <c r="AG16" s="1479" t="s">
        <v>243</v>
      </c>
      <c r="AH16" s="1480"/>
      <c r="AI16" s="1479" t="s">
        <v>249</v>
      </c>
      <c r="AJ16" s="1480"/>
      <c r="AK16" s="1479" t="s">
        <v>244</v>
      </c>
      <c r="AL16" s="1480"/>
      <c r="AM16" s="1422" t="s">
        <v>321</v>
      </c>
      <c r="AN16" s="1423"/>
      <c r="AO16" s="1423"/>
      <c r="AP16" s="1424"/>
      <c r="AQ16" s="1428"/>
      <c r="AR16" s="1429"/>
      <c r="AS16" s="1430"/>
      <c r="AT16" s="1420"/>
      <c r="AU16" s="1420"/>
      <c r="AV16" s="1420"/>
      <c r="AW16" s="1420"/>
      <c r="AX16" s="1421"/>
      <c r="AY16" s="468"/>
      <c r="BA16" s="4"/>
    </row>
    <row r="17" spans="21:53" ht="15" customHeight="1">
      <c r="U17" s="373"/>
      <c r="V17" s="1571"/>
      <c r="W17" s="1572"/>
      <c r="X17" s="1536" t="s">
        <v>17</v>
      </c>
      <c r="Y17" s="1500"/>
      <c r="Z17" s="1501"/>
      <c r="AA17" s="1501"/>
      <c r="AB17" s="1502"/>
      <c r="AC17" s="1462"/>
      <c r="AD17" s="1463"/>
      <c r="AE17" s="1458"/>
      <c r="AF17" s="1459"/>
      <c r="AG17" s="1466"/>
      <c r="AH17" s="1467"/>
      <c r="AI17" s="1474"/>
      <c r="AJ17" s="1475"/>
      <c r="AK17" s="1466"/>
      <c r="AL17" s="1467"/>
      <c r="AM17" s="1431"/>
      <c r="AN17" s="1432"/>
      <c r="AO17" s="1432"/>
      <c r="AP17" s="1433"/>
      <c r="AQ17" s="1411"/>
      <c r="AR17" s="1412"/>
      <c r="AS17" s="256"/>
      <c r="AT17" s="257"/>
      <c r="AU17" s="249"/>
      <c r="AV17" s="263"/>
      <c r="AW17" s="249"/>
      <c r="AX17" s="1413" t="s">
        <v>245</v>
      </c>
      <c r="AY17" s="468"/>
      <c r="BA17" s="4"/>
    </row>
    <row r="18" spans="21:51" ht="20.25" customHeight="1">
      <c r="U18" s="373"/>
      <c r="V18" s="1571"/>
      <c r="W18" s="1572"/>
      <c r="X18" s="1537"/>
      <c r="Y18" s="1487"/>
      <c r="Z18" s="1488"/>
      <c r="AA18" s="1488"/>
      <c r="AB18" s="1489"/>
      <c r="AC18" s="1442"/>
      <c r="AD18" s="1443"/>
      <c r="AE18" s="1460" t="s">
        <v>246</v>
      </c>
      <c r="AF18" s="1461"/>
      <c r="AG18" s="1468"/>
      <c r="AH18" s="1469"/>
      <c r="AI18" s="1436"/>
      <c r="AJ18" s="1437"/>
      <c r="AK18" s="1468"/>
      <c r="AL18" s="1469"/>
      <c r="AM18" s="1403"/>
      <c r="AN18" s="998"/>
      <c r="AO18" s="998"/>
      <c r="AP18" s="1404"/>
      <c r="AQ18" s="1374"/>
      <c r="AR18" s="1375"/>
      <c r="AS18" s="258" t="s">
        <v>154</v>
      </c>
      <c r="AT18" s="250"/>
      <c r="AU18" s="251"/>
      <c r="AV18" s="264" t="s">
        <v>227</v>
      </c>
      <c r="AW18" s="251"/>
      <c r="AX18" s="1390"/>
      <c r="AY18" s="468"/>
    </row>
    <row r="19" spans="21:51" ht="15" customHeight="1">
      <c r="U19" s="373"/>
      <c r="V19" s="1571"/>
      <c r="W19" s="1572"/>
      <c r="X19" s="1537"/>
      <c r="Y19" s="1490" t="s">
        <v>247</v>
      </c>
      <c r="Z19" s="1491"/>
      <c r="AA19" s="1491"/>
      <c r="AB19" s="1492"/>
      <c r="AC19" s="1464"/>
      <c r="AD19" s="1465"/>
      <c r="AE19" s="204"/>
      <c r="AF19" s="205" t="s">
        <v>45</v>
      </c>
      <c r="AG19" s="1470"/>
      <c r="AH19" s="1471"/>
      <c r="AI19" s="1476"/>
      <c r="AJ19" s="1477"/>
      <c r="AK19" s="1470"/>
      <c r="AL19" s="1471"/>
      <c r="AM19" s="374" t="s">
        <v>322</v>
      </c>
      <c r="AN19" s="1408"/>
      <c r="AO19" s="1409"/>
      <c r="AP19" s="375" t="s">
        <v>323</v>
      </c>
      <c r="AQ19" s="1405"/>
      <c r="AR19" s="1406"/>
      <c r="AS19" s="259"/>
      <c r="AT19" s="252"/>
      <c r="AU19" s="253"/>
      <c r="AV19" s="265"/>
      <c r="AW19" s="253"/>
      <c r="AX19" s="1407"/>
      <c r="AY19" s="468"/>
    </row>
    <row r="20" spans="21:51" ht="15" customHeight="1">
      <c r="U20" s="373"/>
      <c r="V20" s="1571"/>
      <c r="W20" s="1572"/>
      <c r="X20" s="1537"/>
      <c r="Y20" s="1484"/>
      <c r="Z20" s="1485"/>
      <c r="AA20" s="1485"/>
      <c r="AB20" s="1486"/>
      <c r="AC20" s="1440"/>
      <c r="AD20" s="1441"/>
      <c r="AE20" s="1495"/>
      <c r="AF20" s="1496"/>
      <c r="AG20" s="1481"/>
      <c r="AH20" s="1469"/>
      <c r="AI20" s="1478"/>
      <c r="AJ20" s="1437"/>
      <c r="AK20" s="1472"/>
      <c r="AL20" s="1473"/>
      <c r="AM20" s="1401"/>
      <c r="AN20" s="1230"/>
      <c r="AO20" s="1230"/>
      <c r="AP20" s="1402"/>
      <c r="AQ20" s="1372"/>
      <c r="AR20" s="1373"/>
      <c r="AS20" s="260"/>
      <c r="AT20" s="250"/>
      <c r="AU20" s="251"/>
      <c r="AV20" s="264"/>
      <c r="AW20" s="251"/>
      <c r="AX20" s="1389" t="s">
        <v>245</v>
      </c>
      <c r="AY20" s="468"/>
    </row>
    <row r="21" spans="21:51" ht="20.25" customHeight="1">
      <c r="U21" s="373"/>
      <c r="V21" s="1571"/>
      <c r="W21" s="1572"/>
      <c r="X21" s="1537"/>
      <c r="Y21" s="1487"/>
      <c r="Z21" s="1488"/>
      <c r="AA21" s="1488"/>
      <c r="AB21" s="1489"/>
      <c r="AC21" s="1442"/>
      <c r="AD21" s="1443"/>
      <c r="AE21" s="1456" t="s">
        <v>246</v>
      </c>
      <c r="AF21" s="1457"/>
      <c r="AG21" s="1468"/>
      <c r="AH21" s="1469"/>
      <c r="AI21" s="1436"/>
      <c r="AJ21" s="1437"/>
      <c r="AK21" s="1468"/>
      <c r="AL21" s="1469"/>
      <c r="AM21" s="1403"/>
      <c r="AN21" s="998"/>
      <c r="AO21" s="998"/>
      <c r="AP21" s="1404"/>
      <c r="AQ21" s="1374"/>
      <c r="AR21" s="1375"/>
      <c r="AS21" s="258" t="s">
        <v>154</v>
      </c>
      <c r="AT21" s="250"/>
      <c r="AU21" s="251"/>
      <c r="AV21" s="264"/>
      <c r="AW21" s="251"/>
      <c r="AX21" s="1390"/>
      <c r="AY21" s="468"/>
    </row>
    <row r="22" spans="21:51" ht="15" customHeight="1">
      <c r="U22" s="373"/>
      <c r="V22" s="1571"/>
      <c r="W22" s="1572"/>
      <c r="X22" s="1537"/>
      <c r="Y22" s="1490" t="s">
        <v>247</v>
      </c>
      <c r="Z22" s="1491"/>
      <c r="AA22" s="1491"/>
      <c r="AB22" s="1492"/>
      <c r="AC22" s="1464"/>
      <c r="AD22" s="1465"/>
      <c r="AE22" s="204"/>
      <c r="AF22" s="205" t="s">
        <v>45</v>
      </c>
      <c r="AG22" s="1470"/>
      <c r="AH22" s="1471"/>
      <c r="AI22" s="1476"/>
      <c r="AJ22" s="1477"/>
      <c r="AK22" s="1470"/>
      <c r="AL22" s="1471"/>
      <c r="AM22" s="374" t="s">
        <v>322</v>
      </c>
      <c r="AN22" s="1408"/>
      <c r="AO22" s="1409"/>
      <c r="AP22" s="375" t="s">
        <v>323</v>
      </c>
      <c r="AQ22" s="1405"/>
      <c r="AR22" s="1406"/>
      <c r="AS22" s="259"/>
      <c r="AT22" s="252"/>
      <c r="AU22" s="253"/>
      <c r="AV22" s="265"/>
      <c r="AW22" s="253"/>
      <c r="AX22" s="1407"/>
      <c r="AY22" s="468"/>
    </row>
    <row r="23" spans="21:51" ht="15" customHeight="1">
      <c r="U23" s="373"/>
      <c r="V23" s="1571"/>
      <c r="W23" s="1572"/>
      <c r="X23" s="1537"/>
      <c r="Y23" s="1484"/>
      <c r="Z23" s="1485"/>
      <c r="AA23" s="1485"/>
      <c r="AB23" s="1486"/>
      <c r="AC23" s="1440"/>
      <c r="AD23" s="1441"/>
      <c r="AE23" s="1495"/>
      <c r="AF23" s="1496"/>
      <c r="AG23" s="1450"/>
      <c r="AH23" s="1451"/>
      <c r="AI23" s="1434"/>
      <c r="AJ23" s="1435"/>
      <c r="AK23" s="1472"/>
      <c r="AL23" s="1473"/>
      <c r="AM23" s="1401"/>
      <c r="AN23" s="1230"/>
      <c r="AO23" s="1230"/>
      <c r="AP23" s="1402"/>
      <c r="AQ23" s="1372"/>
      <c r="AR23" s="1373"/>
      <c r="AS23" s="261"/>
      <c r="AT23" s="250"/>
      <c r="AU23" s="251"/>
      <c r="AV23" s="264"/>
      <c r="AW23" s="251"/>
      <c r="AX23" s="1410" t="s">
        <v>245</v>
      </c>
      <c r="AY23" s="468"/>
    </row>
    <row r="24" spans="21:51" ht="21.75" customHeight="1">
      <c r="U24" s="373"/>
      <c r="V24" s="1571"/>
      <c r="W24" s="1572"/>
      <c r="X24" s="1537"/>
      <c r="Y24" s="1487"/>
      <c r="Z24" s="1488"/>
      <c r="AA24" s="1488"/>
      <c r="AB24" s="1489"/>
      <c r="AC24" s="1442"/>
      <c r="AD24" s="1443"/>
      <c r="AE24" s="1456" t="s">
        <v>246</v>
      </c>
      <c r="AF24" s="1457"/>
      <c r="AG24" s="1452"/>
      <c r="AH24" s="1453"/>
      <c r="AI24" s="1436"/>
      <c r="AJ24" s="1437"/>
      <c r="AK24" s="1468"/>
      <c r="AL24" s="1469"/>
      <c r="AM24" s="1403"/>
      <c r="AN24" s="998"/>
      <c r="AO24" s="998"/>
      <c r="AP24" s="1404"/>
      <c r="AQ24" s="1374"/>
      <c r="AR24" s="1375"/>
      <c r="AS24" s="258" t="s">
        <v>154</v>
      </c>
      <c r="AT24" s="250"/>
      <c r="AU24" s="251"/>
      <c r="AV24" s="264" t="s">
        <v>227</v>
      </c>
      <c r="AW24" s="251"/>
      <c r="AX24" s="1390"/>
      <c r="AY24" s="468"/>
    </row>
    <row r="25" spans="21:51" ht="15" customHeight="1">
      <c r="U25" s="373"/>
      <c r="V25" s="1571"/>
      <c r="W25" s="1572"/>
      <c r="X25" s="1538"/>
      <c r="Y25" s="1519" t="s">
        <v>247</v>
      </c>
      <c r="Z25" s="1520"/>
      <c r="AA25" s="1520"/>
      <c r="AB25" s="1521"/>
      <c r="AC25" s="1493"/>
      <c r="AD25" s="1494"/>
      <c r="AE25" s="206"/>
      <c r="AF25" s="207" t="s">
        <v>45</v>
      </c>
      <c r="AG25" s="1454"/>
      <c r="AH25" s="1455"/>
      <c r="AI25" s="1438"/>
      <c r="AJ25" s="1439"/>
      <c r="AK25" s="1580"/>
      <c r="AL25" s="1581"/>
      <c r="AM25" s="374" t="s">
        <v>322</v>
      </c>
      <c r="AN25" s="1408"/>
      <c r="AO25" s="1409"/>
      <c r="AP25" s="375" t="s">
        <v>323</v>
      </c>
      <c r="AQ25" s="1376"/>
      <c r="AR25" s="1377"/>
      <c r="AS25" s="259"/>
      <c r="AT25" s="252"/>
      <c r="AU25" s="253"/>
      <c r="AV25" s="265"/>
      <c r="AW25" s="253"/>
      <c r="AX25" s="1407"/>
      <c r="AY25" s="468"/>
    </row>
    <row r="26" spans="21:51" ht="15" customHeight="1">
      <c r="U26" s="373"/>
      <c r="V26" s="1571"/>
      <c r="W26" s="1572"/>
      <c r="X26" s="1536" t="s">
        <v>124</v>
      </c>
      <c r="Y26" s="1500"/>
      <c r="Z26" s="1501"/>
      <c r="AA26" s="1501"/>
      <c r="AB26" s="1502"/>
      <c r="AC26" s="1462"/>
      <c r="AD26" s="1463"/>
      <c r="AE26" s="1562"/>
      <c r="AF26" s="1563"/>
      <c r="AG26" s="1522"/>
      <c r="AH26" s="1523"/>
      <c r="AI26" s="1474"/>
      <c r="AJ26" s="1475"/>
      <c r="AK26" s="1522"/>
      <c r="AL26" s="1523"/>
      <c r="AM26" s="1378"/>
      <c r="AN26" s="1379"/>
      <c r="AO26" s="1379"/>
      <c r="AP26" s="1380"/>
      <c r="AQ26" s="1411"/>
      <c r="AR26" s="1412"/>
      <c r="AS26" s="256"/>
      <c r="AT26" s="257"/>
      <c r="AU26" s="249"/>
      <c r="AV26" s="263"/>
      <c r="AW26" s="249"/>
      <c r="AX26" s="1413" t="s">
        <v>245</v>
      </c>
      <c r="AY26" s="468"/>
    </row>
    <row r="27" spans="21:51" ht="15" customHeight="1">
      <c r="U27" s="373"/>
      <c r="V27" s="1571"/>
      <c r="W27" s="1572"/>
      <c r="X27" s="1575"/>
      <c r="Y27" s="1487"/>
      <c r="Z27" s="1488"/>
      <c r="AA27" s="1488"/>
      <c r="AB27" s="1489"/>
      <c r="AC27" s="1442"/>
      <c r="AD27" s="1443"/>
      <c r="AE27" s="1448"/>
      <c r="AF27" s="1449"/>
      <c r="AG27" s="1524"/>
      <c r="AH27" s="1525"/>
      <c r="AI27" s="1436"/>
      <c r="AJ27" s="1437"/>
      <c r="AK27" s="1524"/>
      <c r="AL27" s="1525"/>
      <c r="AM27" s="1381"/>
      <c r="AN27" s="1382"/>
      <c r="AO27" s="1382"/>
      <c r="AP27" s="1383"/>
      <c r="AQ27" s="1374"/>
      <c r="AR27" s="1375"/>
      <c r="AS27" s="258" t="s">
        <v>154</v>
      </c>
      <c r="AT27" s="250"/>
      <c r="AU27" s="251"/>
      <c r="AV27" s="264" t="s">
        <v>227</v>
      </c>
      <c r="AW27" s="251"/>
      <c r="AX27" s="1390"/>
      <c r="AY27" s="468"/>
    </row>
    <row r="28" spans="21:51" ht="15" customHeight="1">
      <c r="U28" s="373"/>
      <c r="V28" s="1571"/>
      <c r="W28" s="1572"/>
      <c r="X28" s="1575"/>
      <c r="Y28" s="1490" t="s">
        <v>247</v>
      </c>
      <c r="Z28" s="1491"/>
      <c r="AA28" s="1491"/>
      <c r="AB28" s="1492"/>
      <c r="AC28" s="1464"/>
      <c r="AD28" s="1465"/>
      <c r="AE28" s="204"/>
      <c r="AF28" s="205" t="s">
        <v>45</v>
      </c>
      <c r="AG28" s="1526"/>
      <c r="AH28" s="1527"/>
      <c r="AI28" s="1476"/>
      <c r="AJ28" s="1477"/>
      <c r="AK28" s="1526"/>
      <c r="AL28" s="1527"/>
      <c r="AM28" s="1384"/>
      <c r="AN28" s="1385"/>
      <c r="AO28" s="1385"/>
      <c r="AP28" s="1386"/>
      <c r="AQ28" s="1405"/>
      <c r="AR28" s="1406"/>
      <c r="AS28" s="259"/>
      <c r="AT28" s="252"/>
      <c r="AU28" s="253"/>
      <c r="AV28" s="265"/>
      <c r="AW28" s="253"/>
      <c r="AX28" s="1407"/>
      <c r="AY28" s="468"/>
    </row>
    <row r="29" spans="21:51" ht="15" customHeight="1">
      <c r="U29" s="373"/>
      <c r="V29" s="1571"/>
      <c r="W29" s="1572"/>
      <c r="X29" s="1575"/>
      <c r="Y29" s="1484"/>
      <c r="Z29" s="1485"/>
      <c r="AA29" s="1485"/>
      <c r="AB29" s="1486"/>
      <c r="AC29" s="1440"/>
      <c r="AD29" s="1441"/>
      <c r="AE29" s="1446"/>
      <c r="AF29" s="1447"/>
      <c r="AG29" s="1554"/>
      <c r="AH29" s="1555"/>
      <c r="AI29" s="1478"/>
      <c r="AJ29" s="1437"/>
      <c r="AK29" s="1554"/>
      <c r="AL29" s="1555"/>
      <c r="AM29" s="1392"/>
      <c r="AN29" s="1393"/>
      <c r="AO29" s="1393"/>
      <c r="AP29" s="1394"/>
      <c r="AQ29" s="1372"/>
      <c r="AR29" s="1373"/>
      <c r="AS29" s="260"/>
      <c r="AT29" s="250"/>
      <c r="AU29" s="251"/>
      <c r="AV29" s="264"/>
      <c r="AW29" s="251"/>
      <c r="AX29" s="1389" t="s">
        <v>245</v>
      </c>
      <c r="AY29" s="468"/>
    </row>
    <row r="30" spans="21:51" ht="15" customHeight="1">
      <c r="U30" s="373"/>
      <c r="V30" s="1571"/>
      <c r="W30" s="1572"/>
      <c r="X30" s="1575"/>
      <c r="Y30" s="1487"/>
      <c r="Z30" s="1488"/>
      <c r="AA30" s="1488"/>
      <c r="AB30" s="1489"/>
      <c r="AC30" s="1442"/>
      <c r="AD30" s="1443"/>
      <c r="AE30" s="1448"/>
      <c r="AF30" s="1449"/>
      <c r="AG30" s="1556"/>
      <c r="AH30" s="1557"/>
      <c r="AI30" s="1436"/>
      <c r="AJ30" s="1437"/>
      <c r="AK30" s="1556"/>
      <c r="AL30" s="1557"/>
      <c r="AM30" s="1395"/>
      <c r="AN30" s="1396"/>
      <c r="AO30" s="1396"/>
      <c r="AP30" s="1397"/>
      <c r="AQ30" s="1374"/>
      <c r="AR30" s="1375"/>
      <c r="AS30" s="258" t="s">
        <v>154</v>
      </c>
      <c r="AT30" s="250"/>
      <c r="AU30" s="251"/>
      <c r="AV30" s="264" t="s">
        <v>227</v>
      </c>
      <c r="AW30" s="251"/>
      <c r="AX30" s="1390"/>
      <c r="AY30" s="468"/>
    </row>
    <row r="31" spans="21:51" ht="15" customHeight="1" thickBot="1">
      <c r="U31" s="373"/>
      <c r="V31" s="1573"/>
      <c r="W31" s="1574"/>
      <c r="X31" s="1576"/>
      <c r="Y31" s="1528" t="s">
        <v>248</v>
      </c>
      <c r="Z31" s="1529"/>
      <c r="AA31" s="1529"/>
      <c r="AB31" s="1530"/>
      <c r="AC31" s="1444"/>
      <c r="AD31" s="1445"/>
      <c r="AE31" s="380"/>
      <c r="AF31" s="381" t="s">
        <v>45</v>
      </c>
      <c r="AG31" s="1558"/>
      <c r="AH31" s="1559"/>
      <c r="AI31" s="1560"/>
      <c r="AJ31" s="1561"/>
      <c r="AK31" s="1558"/>
      <c r="AL31" s="1559"/>
      <c r="AM31" s="1398"/>
      <c r="AN31" s="1399"/>
      <c r="AO31" s="1399"/>
      <c r="AP31" s="1400"/>
      <c r="AQ31" s="1387"/>
      <c r="AR31" s="1388"/>
      <c r="AS31" s="262"/>
      <c r="AT31" s="254"/>
      <c r="AU31" s="255"/>
      <c r="AV31" s="266"/>
      <c r="AW31" s="255"/>
      <c r="AX31" s="1391"/>
      <c r="AY31" s="468"/>
    </row>
    <row r="32" spans="21:51" ht="16.5" customHeight="1">
      <c r="U32" s="373"/>
      <c r="V32" s="167"/>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314"/>
      <c r="AX32" s="314"/>
      <c r="AY32" s="390"/>
    </row>
    <row r="33" spans="21:51" ht="16.5" customHeight="1" thickBot="1">
      <c r="U33" s="397"/>
      <c r="V33" s="469"/>
      <c r="W33" s="470"/>
      <c r="X33" s="470"/>
      <c r="Y33" s="470"/>
      <c r="Z33" s="470"/>
      <c r="AA33" s="470"/>
      <c r="AB33" s="470"/>
      <c r="AC33" s="470"/>
      <c r="AD33" s="470"/>
      <c r="AE33" s="470"/>
      <c r="AF33" s="470"/>
      <c r="AG33" s="470"/>
      <c r="AH33" s="470"/>
      <c r="AI33" s="470"/>
      <c r="AJ33" s="470"/>
      <c r="AK33" s="470"/>
      <c r="AL33" s="470"/>
      <c r="AM33" s="470"/>
      <c r="AN33" s="470"/>
      <c r="AO33" s="470"/>
      <c r="AP33" s="470"/>
      <c r="AQ33" s="470"/>
      <c r="AR33" s="470"/>
      <c r="AS33" s="470"/>
      <c r="AT33" s="470"/>
      <c r="AU33" s="470"/>
      <c r="AV33" s="470"/>
      <c r="AW33" s="471"/>
      <c r="AX33" s="471"/>
      <c r="AY33" s="402"/>
    </row>
    <row r="34" spans="22:48" ht="16.5" customHeight="1">
      <c r="V34" s="167"/>
      <c r="W34" s="168"/>
      <c r="X34" s="2"/>
      <c r="Y34" s="2"/>
      <c r="Z34" s="2"/>
      <c r="AA34" s="2"/>
      <c r="AB34" s="2"/>
      <c r="AC34" s="2"/>
      <c r="AD34" s="2"/>
      <c r="AE34" s="2"/>
      <c r="AF34" s="2"/>
      <c r="AG34" s="2"/>
      <c r="AH34" s="2"/>
      <c r="AI34" s="2"/>
      <c r="AJ34" s="2"/>
      <c r="AK34" s="2"/>
      <c r="AL34" s="2"/>
      <c r="AM34" s="2"/>
      <c r="AN34" s="2"/>
      <c r="AO34" s="2"/>
      <c r="AP34" s="2"/>
      <c r="AQ34" s="2"/>
      <c r="AR34" s="2"/>
      <c r="AS34" s="2"/>
      <c r="AT34" s="2"/>
      <c r="AU34" s="2"/>
      <c r="AV34" s="2"/>
    </row>
    <row r="35" spans="22:48" ht="16.5" customHeight="1">
      <c r="V35" s="167"/>
      <c r="W35" s="168"/>
      <c r="X35" s="2"/>
      <c r="Y35" s="2"/>
      <c r="Z35" s="2"/>
      <c r="AA35" s="2"/>
      <c r="AB35" s="2"/>
      <c r="AC35" s="2"/>
      <c r="AD35" s="2"/>
      <c r="AE35" s="2"/>
      <c r="AF35" s="2"/>
      <c r="AG35" s="2"/>
      <c r="AH35" s="2"/>
      <c r="AI35" s="2"/>
      <c r="AJ35" s="2"/>
      <c r="AK35" s="2"/>
      <c r="AL35" s="2"/>
      <c r="AM35" s="2"/>
      <c r="AN35" s="2"/>
      <c r="AO35" s="2"/>
      <c r="AP35" s="2"/>
      <c r="AQ35" s="2"/>
      <c r="AR35" s="2"/>
      <c r="AS35" s="2"/>
      <c r="AT35" s="2"/>
      <c r="AU35" s="2"/>
      <c r="AV35" s="2"/>
    </row>
    <row r="36" spans="22:48" ht="16.5" customHeight="1">
      <c r="V36" s="167"/>
      <c r="W36" s="168"/>
      <c r="X36" s="2"/>
      <c r="Y36" s="2"/>
      <c r="Z36" s="2"/>
      <c r="AA36" s="2"/>
      <c r="AB36" s="2"/>
      <c r="AC36" s="2"/>
      <c r="AD36" s="2"/>
      <c r="AE36" s="2"/>
      <c r="AF36" s="2"/>
      <c r="AG36" s="2"/>
      <c r="AH36" s="2"/>
      <c r="AI36" s="2"/>
      <c r="AJ36" s="2"/>
      <c r="AK36" s="2"/>
      <c r="AL36" s="2"/>
      <c r="AM36" s="2"/>
      <c r="AN36" s="2"/>
      <c r="AO36" s="2"/>
      <c r="AP36" s="2"/>
      <c r="AQ36" s="2"/>
      <c r="AR36" s="2"/>
      <c r="AS36" s="2"/>
      <c r="AT36" s="2"/>
      <c r="AU36" s="2"/>
      <c r="AV36" s="2"/>
    </row>
    <row r="37" spans="22:48" ht="16.5" customHeight="1">
      <c r="V37" s="167"/>
      <c r="W37" s="168"/>
      <c r="X37" s="2"/>
      <c r="Y37" s="2"/>
      <c r="Z37" s="2"/>
      <c r="AA37" s="2"/>
      <c r="AB37" s="2"/>
      <c r="AC37" s="2"/>
      <c r="AD37" s="2"/>
      <c r="AE37" s="2"/>
      <c r="AF37" s="2"/>
      <c r="AG37" s="2"/>
      <c r="AH37" s="2"/>
      <c r="AI37" s="2"/>
      <c r="AJ37" s="2"/>
      <c r="AK37" s="2"/>
      <c r="AL37" s="2"/>
      <c r="AM37" s="2"/>
      <c r="AN37" s="2"/>
      <c r="AO37" s="2"/>
      <c r="AP37" s="2"/>
      <c r="AQ37" s="2"/>
      <c r="AR37" s="2"/>
      <c r="AS37" s="2"/>
      <c r="AT37" s="2"/>
      <c r="AU37" s="2"/>
      <c r="AV37" s="2"/>
    </row>
    <row r="38" spans="22:48" ht="16.5" customHeight="1">
      <c r="V38" s="167"/>
      <c r="W38" s="168"/>
      <c r="X38" s="2"/>
      <c r="Y38" s="2"/>
      <c r="Z38" s="2"/>
      <c r="AA38" s="2"/>
      <c r="AB38" s="2"/>
      <c r="AC38" s="2"/>
      <c r="AD38" s="2"/>
      <c r="AE38" s="2"/>
      <c r="AF38" s="2"/>
      <c r="AG38" s="2"/>
      <c r="AH38" s="2"/>
      <c r="AI38" s="2"/>
      <c r="AJ38" s="2"/>
      <c r="AK38" s="2"/>
      <c r="AL38" s="2"/>
      <c r="AM38" s="2"/>
      <c r="AN38" s="2"/>
      <c r="AO38" s="2"/>
      <c r="AP38" s="2"/>
      <c r="AQ38" s="2"/>
      <c r="AR38" s="2"/>
      <c r="AS38" s="2"/>
      <c r="AT38" s="2"/>
      <c r="AU38" s="2"/>
      <c r="AV38" s="2"/>
    </row>
    <row r="39" spans="22:48" ht="16.5" customHeight="1">
      <c r="V39" s="167"/>
      <c r="W39" s="168"/>
      <c r="X39" s="2"/>
      <c r="Y39" s="2"/>
      <c r="Z39" s="2"/>
      <c r="AA39" s="2"/>
      <c r="AB39" s="2"/>
      <c r="AC39" s="2"/>
      <c r="AD39" s="2"/>
      <c r="AE39" s="2"/>
      <c r="AF39" s="2"/>
      <c r="AG39" s="2"/>
      <c r="AH39" s="2"/>
      <c r="AI39" s="2"/>
      <c r="AJ39" s="2"/>
      <c r="AK39" s="2"/>
      <c r="AL39" s="2"/>
      <c r="AM39" s="2"/>
      <c r="AN39" s="2"/>
      <c r="AO39" s="2"/>
      <c r="AP39" s="2"/>
      <c r="AQ39" s="2"/>
      <c r="AR39" s="2"/>
      <c r="AS39" s="2"/>
      <c r="AT39" s="2"/>
      <c r="AU39" s="2"/>
      <c r="AV39" s="2"/>
    </row>
    <row r="40" spans="22:48" ht="16.5" customHeight="1">
      <c r="V40" s="167"/>
      <c r="W40" s="168"/>
      <c r="X40" s="2"/>
      <c r="Y40" s="2"/>
      <c r="Z40" s="2"/>
      <c r="AA40" s="2"/>
      <c r="AB40" s="2"/>
      <c r="AC40" s="2"/>
      <c r="AD40" s="2"/>
      <c r="AE40" s="2"/>
      <c r="AF40" s="2"/>
      <c r="AG40" s="2"/>
      <c r="AH40" s="2"/>
      <c r="AI40" s="2"/>
      <c r="AJ40" s="2"/>
      <c r="AK40" s="2"/>
      <c r="AL40" s="2"/>
      <c r="AM40" s="2"/>
      <c r="AN40" s="2"/>
      <c r="AO40" s="2"/>
      <c r="AP40" s="2"/>
      <c r="AQ40" s="2"/>
      <c r="AR40" s="2"/>
      <c r="AS40" s="2"/>
      <c r="AT40" s="2"/>
      <c r="AU40" s="2"/>
      <c r="AV40" s="2"/>
    </row>
    <row r="41" spans="22:48" ht="16.5" customHeight="1">
      <c r="V41" s="167"/>
      <c r="W41" s="168"/>
      <c r="X41" s="2"/>
      <c r="Y41" s="2"/>
      <c r="Z41" s="2"/>
      <c r="AA41" s="2"/>
      <c r="AB41" s="2"/>
      <c r="AC41" s="2"/>
      <c r="AD41" s="2"/>
      <c r="AE41" s="2"/>
      <c r="AF41" s="2"/>
      <c r="AG41" s="2"/>
      <c r="AH41" s="2"/>
      <c r="AI41" s="2"/>
      <c r="AJ41" s="2"/>
      <c r="AK41" s="2"/>
      <c r="AL41" s="2"/>
      <c r="AM41" s="2"/>
      <c r="AN41" s="2"/>
      <c r="AO41" s="2"/>
      <c r="AP41" s="2"/>
      <c r="AQ41" s="2"/>
      <c r="AR41" s="2"/>
      <c r="AS41" s="2"/>
      <c r="AT41" s="2"/>
      <c r="AU41" s="2"/>
      <c r="AV41" s="2"/>
    </row>
    <row r="42" spans="22:48" ht="16.5" customHeight="1">
      <c r="V42" s="167"/>
      <c r="W42" s="168"/>
      <c r="X42" s="2"/>
      <c r="Y42" s="2"/>
      <c r="Z42" s="2"/>
      <c r="AA42" s="2"/>
      <c r="AB42" s="2"/>
      <c r="AC42" s="2"/>
      <c r="AD42" s="2"/>
      <c r="AE42" s="2"/>
      <c r="AF42" s="2"/>
      <c r="AG42" s="2"/>
      <c r="AH42" s="2"/>
      <c r="AI42" s="2"/>
      <c r="AJ42" s="2"/>
      <c r="AK42" s="2"/>
      <c r="AL42" s="2"/>
      <c r="AM42" s="2"/>
      <c r="AN42" s="2"/>
      <c r="AO42" s="2"/>
      <c r="AP42" s="2"/>
      <c r="AQ42" s="2"/>
      <c r="AR42" s="2"/>
      <c r="AS42" s="2"/>
      <c r="AT42" s="2"/>
      <c r="AU42" s="2"/>
      <c r="AV42" s="2"/>
    </row>
    <row r="43" spans="22:48" ht="16.5" customHeight="1">
      <c r="V43" s="167"/>
      <c r="W43" s="168"/>
      <c r="X43" s="2"/>
      <c r="Y43" s="2"/>
      <c r="Z43" s="2"/>
      <c r="AA43" s="2"/>
      <c r="AB43" s="2"/>
      <c r="AC43" s="2"/>
      <c r="AD43" s="2"/>
      <c r="AE43" s="2"/>
      <c r="AF43" s="2"/>
      <c r="AG43" s="2"/>
      <c r="AH43" s="2"/>
      <c r="AI43" s="2"/>
      <c r="AJ43" s="2"/>
      <c r="AK43" s="2"/>
      <c r="AL43" s="2"/>
      <c r="AM43" s="2"/>
      <c r="AN43" s="2"/>
      <c r="AO43" s="2"/>
      <c r="AP43" s="2"/>
      <c r="AQ43" s="2"/>
      <c r="AR43" s="2"/>
      <c r="AS43" s="2"/>
      <c r="AT43" s="2"/>
      <c r="AU43" s="2"/>
      <c r="AV43" s="2"/>
    </row>
    <row r="44" spans="22:48" ht="16.5" customHeight="1">
      <c r="V44" s="167"/>
      <c r="W44" s="168"/>
      <c r="X44" s="2"/>
      <c r="Y44" s="2"/>
      <c r="Z44" s="2"/>
      <c r="AA44" s="2"/>
      <c r="AB44" s="2"/>
      <c r="AC44" s="2"/>
      <c r="AD44" s="2"/>
      <c r="AE44" s="2"/>
      <c r="AF44" s="2"/>
      <c r="AG44" s="2"/>
      <c r="AH44" s="2"/>
      <c r="AI44" s="2"/>
      <c r="AJ44" s="2"/>
      <c r="AK44" s="2"/>
      <c r="AL44" s="2"/>
      <c r="AM44" s="2"/>
      <c r="AN44" s="2"/>
      <c r="AO44" s="2"/>
      <c r="AP44" s="2"/>
      <c r="AQ44" s="2"/>
      <c r="AR44" s="2"/>
      <c r="AS44" s="2"/>
      <c r="AT44" s="2"/>
      <c r="AU44" s="2"/>
      <c r="AV44" s="2"/>
    </row>
    <row r="45" spans="22:48" ht="16.5" customHeight="1">
      <c r="V45" s="167"/>
      <c r="W45" s="168"/>
      <c r="X45" s="2"/>
      <c r="Y45" s="2"/>
      <c r="Z45" s="2"/>
      <c r="AA45" s="2"/>
      <c r="AB45" s="2"/>
      <c r="AC45" s="2"/>
      <c r="AD45" s="2"/>
      <c r="AE45" s="2"/>
      <c r="AF45" s="2"/>
      <c r="AG45" s="2"/>
      <c r="AH45" s="2"/>
      <c r="AI45" s="2"/>
      <c r="AJ45" s="2"/>
      <c r="AK45" s="2"/>
      <c r="AL45" s="2"/>
      <c r="AM45" s="2"/>
      <c r="AN45" s="2"/>
      <c r="AO45" s="2"/>
      <c r="AP45" s="2"/>
      <c r="AQ45" s="2"/>
      <c r="AR45" s="2"/>
      <c r="AS45" s="2"/>
      <c r="AT45" s="2"/>
      <c r="AU45" s="2"/>
      <c r="AV45" s="2"/>
    </row>
    <row r="46" spans="22:48" ht="16.5" customHeight="1">
      <c r="V46" s="167"/>
      <c r="W46" s="168"/>
      <c r="X46" s="2"/>
      <c r="Y46" s="2"/>
      <c r="Z46" s="2"/>
      <c r="AA46" s="2"/>
      <c r="AB46" s="2"/>
      <c r="AC46" s="2"/>
      <c r="AD46" s="2"/>
      <c r="AE46" s="2"/>
      <c r="AF46" s="2"/>
      <c r="AG46" s="2"/>
      <c r="AH46" s="2"/>
      <c r="AI46" s="2"/>
      <c r="AJ46" s="2"/>
      <c r="AK46" s="2"/>
      <c r="AL46" s="2"/>
      <c r="AM46" s="2"/>
      <c r="AN46" s="2"/>
      <c r="AO46" s="2"/>
      <c r="AP46" s="2"/>
      <c r="AQ46" s="2"/>
      <c r="AR46" s="2"/>
      <c r="AS46" s="2"/>
      <c r="AT46" s="2"/>
      <c r="AU46" s="2"/>
      <c r="AV46" s="2"/>
    </row>
    <row r="47" spans="22:48" ht="16.5" customHeight="1">
      <c r="V47" s="167"/>
      <c r="W47" s="168"/>
      <c r="X47" s="2"/>
      <c r="Y47" s="2"/>
      <c r="Z47" s="2"/>
      <c r="AA47" s="2"/>
      <c r="AB47" s="2"/>
      <c r="AC47" s="2"/>
      <c r="AD47" s="2"/>
      <c r="AE47" s="2"/>
      <c r="AF47" s="2"/>
      <c r="AG47" s="2"/>
      <c r="AH47" s="2"/>
      <c r="AI47" s="2"/>
      <c r="AJ47" s="2"/>
      <c r="AK47" s="2"/>
      <c r="AL47" s="2"/>
      <c r="AM47" s="2"/>
      <c r="AN47" s="2"/>
      <c r="AO47" s="2"/>
      <c r="AP47" s="2"/>
      <c r="AQ47" s="2"/>
      <c r="AR47" s="2"/>
      <c r="AS47" s="2"/>
      <c r="AT47" s="2"/>
      <c r="AU47" s="2"/>
      <c r="AV47" s="2"/>
    </row>
    <row r="48" spans="22:48" ht="16.5" customHeight="1">
      <c r="V48" s="167"/>
      <c r="W48" s="168"/>
      <c r="X48" s="2"/>
      <c r="Y48" s="2"/>
      <c r="Z48" s="2"/>
      <c r="AA48" s="2"/>
      <c r="AB48" s="2"/>
      <c r="AC48" s="2"/>
      <c r="AD48" s="2"/>
      <c r="AE48" s="2"/>
      <c r="AF48" s="2"/>
      <c r="AG48" s="2"/>
      <c r="AH48" s="2"/>
      <c r="AI48" s="2"/>
      <c r="AJ48" s="2"/>
      <c r="AK48" s="2"/>
      <c r="AL48" s="2"/>
      <c r="AM48" s="2"/>
      <c r="AN48" s="2"/>
      <c r="AO48" s="2"/>
      <c r="AP48" s="2"/>
      <c r="AQ48" s="2"/>
      <c r="AR48" s="2"/>
      <c r="AS48" s="2"/>
      <c r="AT48" s="2"/>
      <c r="AU48" s="2"/>
      <c r="AV48" s="2"/>
    </row>
    <row r="49" spans="22:48" ht="16.5" customHeight="1">
      <c r="V49" s="167"/>
      <c r="W49" s="168"/>
      <c r="X49" s="2"/>
      <c r="Y49" s="2"/>
      <c r="Z49" s="2"/>
      <c r="AA49" s="2"/>
      <c r="AB49" s="2"/>
      <c r="AC49" s="2"/>
      <c r="AD49" s="2"/>
      <c r="AE49" s="2"/>
      <c r="AF49" s="2"/>
      <c r="AG49" s="2"/>
      <c r="AH49" s="2"/>
      <c r="AI49" s="2"/>
      <c r="AJ49" s="2"/>
      <c r="AK49" s="2"/>
      <c r="AL49" s="2"/>
      <c r="AM49" s="2"/>
      <c r="AN49" s="2"/>
      <c r="AO49" s="2"/>
      <c r="AP49" s="2"/>
      <c r="AQ49" s="2"/>
      <c r="AR49" s="2"/>
      <c r="AS49" s="2"/>
      <c r="AT49" s="2"/>
      <c r="AU49" s="2"/>
      <c r="AV49" s="2"/>
    </row>
    <row r="50" spans="22:48" ht="16.5" customHeight="1">
      <c r="V50" s="167"/>
      <c r="W50" s="168"/>
      <c r="X50" s="2"/>
      <c r="Y50" s="2"/>
      <c r="Z50" s="2"/>
      <c r="AA50" s="2"/>
      <c r="AB50" s="2"/>
      <c r="AC50" s="2"/>
      <c r="AD50" s="2"/>
      <c r="AE50" s="2"/>
      <c r="AF50" s="2"/>
      <c r="AG50" s="2"/>
      <c r="AH50" s="2"/>
      <c r="AI50" s="2"/>
      <c r="AJ50" s="2"/>
      <c r="AK50" s="2"/>
      <c r="AL50" s="2"/>
      <c r="AM50" s="2"/>
      <c r="AN50" s="2"/>
      <c r="AO50" s="2"/>
      <c r="AP50" s="2"/>
      <c r="AQ50" s="2"/>
      <c r="AR50" s="2"/>
      <c r="AS50" s="2"/>
      <c r="AT50" s="2"/>
      <c r="AU50" s="2"/>
      <c r="AV50" s="2"/>
    </row>
    <row r="51" spans="22:48" ht="16.5" customHeight="1">
      <c r="V51" s="167"/>
      <c r="W51" s="168"/>
      <c r="X51" s="2"/>
      <c r="Y51" s="2"/>
      <c r="Z51" s="2"/>
      <c r="AA51" s="2"/>
      <c r="AB51" s="2"/>
      <c r="AC51" s="2"/>
      <c r="AD51" s="2"/>
      <c r="AE51" s="2"/>
      <c r="AF51" s="2"/>
      <c r="AG51" s="2"/>
      <c r="AH51" s="2"/>
      <c r="AI51" s="2"/>
      <c r="AJ51" s="2"/>
      <c r="AK51" s="2"/>
      <c r="AL51" s="2"/>
      <c r="AM51" s="2"/>
      <c r="AN51" s="2"/>
      <c r="AO51" s="2"/>
      <c r="AP51" s="2"/>
      <c r="AQ51" s="2"/>
      <c r="AR51" s="2"/>
      <c r="AS51" s="2"/>
      <c r="AT51" s="2"/>
      <c r="AU51" s="2"/>
      <c r="AV51" s="2"/>
    </row>
    <row r="52" spans="22:48" ht="16.5" customHeight="1">
      <c r="V52" s="167"/>
      <c r="W52" s="168"/>
      <c r="X52" s="2"/>
      <c r="Y52" s="2"/>
      <c r="Z52" s="2"/>
      <c r="AA52" s="2"/>
      <c r="AB52" s="2"/>
      <c r="AC52" s="2"/>
      <c r="AD52" s="2"/>
      <c r="AE52" s="2"/>
      <c r="AF52" s="2"/>
      <c r="AG52" s="2"/>
      <c r="AH52" s="2"/>
      <c r="AI52" s="2"/>
      <c r="AJ52" s="2"/>
      <c r="AK52" s="2"/>
      <c r="AL52" s="2"/>
      <c r="AM52" s="2"/>
      <c r="AN52" s="2"/>
      <c r="AO52" s="2"/>
      <c r="AP52" s="2"/>
      <c r="AQ52" s="2"/>
      <c r="AR52" s="2"/>
      <c r="AS52" s="2"/>
      <c r="AT52" s="2"/>
      <c r="AU52" s="2"/>
      <c r="AV52" s="2"/>
    </row>
    <row r="53" spans="22:48" ht="16.5" customHeight="1">
      <c r="V53" s="167"/>
      <c r="W53" s="168"/>
      <c r="X53" s="2"/>
      <c r="Y53" s="2"/>
      <c r="Z53" s="2"/>
      <c r="AA53" s="2"/>
      <c r="AB53" s="2"/>
      <c r="AC53" s="2"/>
      <c r="AD53" s="2"/>
      <c r="AE53" s="2"/>
      <c r="AF53" s="2"/>
      <c r="AG53" s="2"/>
      <c r="AH53" s="2"/>
      <c r="AI53" s="2"/>
      <c r="AJ53" s="2"/>
      <c r="AK53" s="2"/>
      <c r="AL53" s="2"/>
      <c r="AM53" s="2"/>
      <c r="AN53" s="2"/>
      <c r="AO53" s="2"/>
      <c r="AP53" s="2"/>
      <c r="AQ53" s="2"/>
      <c r="AR53" s="2"/>
      <c r="AS53" s="2"/>
      <c r="AT53" s="2"/>
      <c r="AU53" s="2"/>
      <c r="AV53" s="2"/>
    </row>
    <row r="54" spans="22:48" ht="18" customHeight="1">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203"/>
      <c r="AS54" s="100"/>
      <c r="AT54" s="100"/>
      <c r="AU54" s="100"/>
      <c r="AV54" s="100"/>
    </row>
    <row r="59" ht="13.5">
      <c r="AR59" s="203"/>
    </row>
  </sheetData>
  <sheetProtection/>
  <mergeCells count="109">
    <mergeCell ref="AU11:AV12"/>
    <mergeCell ref="V5:V12"/>
    <mergeCell ref="AB9:AB10"/>
    <mergeCell ref="AD9:AH10"/>
    <mergeCell ref="Z9:Z10"/>
    <mergeCell ref="AJ7:AK8"/>
    <mergeCell ref="AI7:AI8"/>
    <mergeCell ref="AN5:AO6"/>
    <mergeCell ref="AH7:AH8"/>
    <mergeCell ref="W5:AA6"/>
    <mergeCell ref="AB5:AD6"/>
    <mergeCell ref="Z7:AC8"/>
    <mergeCell ref="AV7:AV8"/>
    <mergeCell ref="AO7:AP7"/>
    <mergeCell ref="AM7:AN7"/>
    <mergeCell ref="W7:Y8"/>
    <mergeCell ref="AE5:AM6"/>
    <mergeCell ref="AP5:AT6"/>
    <mergeCell ref="AM8:AP8"/>
    <mergeCell ref="AS7:AU8"/>
    <mergeCell ref="AI15:AJ15"/>
    <mergeCell ref="AK15:AL15"/>
    <mergeCell ref="AD11:AE12"/>
    <mergeCell ref="V15:W31"/>
    <mergeCell ref="X26:X31"/>
    <mergeCell ref="AG14:AJ14"/>
    <mergeCell ref="W14:AA14"/>
    <mergeCell ref="AC14:AE14"/>
    <mergeCell ref="AK23:AL25"/>
    <mergeCell ref="AK11:AT12"/>
    <mergeCell ref="AU5:AV6"/>
    <mergeCell ref="AQ7:AR8"/>
    <mergeCell ref="AF7:AG8"/>
    <mergeCell ref="AD7:AE8"/>
    <mergeCell ref="AG26:AH28"/>
    <mergeCell ref="AG29:AH31"/>
    <mergeCell ref="AI29:AJ31"/>
    <mergeCell ref="AI26:AJ28"/>
    <mergeCell ref="AK29:AL31"/>
    <mergeCell ref="AE26:AF27"/>
    <mergeCell ref="Y28:AB28"/>
    <mergeCell ref="Y29:AB30"/>
    <mergeCell ref="Y31:AB31"/>
    <mergeCell ref="X15:AB15"/>
    <mergeCell ref="AC15:AD16"/>
    <mergeCell ref="AC26:AD28"/>
    <mergeCell ref="X17:X25"/>
    <mergeCell ref="Y20:AB21"/>
    <mergeCell ref="X16:AB16"/>
    <mergeCell ref="Y17:AB18"/>
    <mergeCell ref="Z11:AC12"/>
    <mergeCell ref="AA9:AA10"/>
    <mergeCell ref="AC9:AC10"/>
    <mergeCell ref="Y26:AB27"/>
    <mergeCell ref="AF11:AJ12"/>
    <mergeCell ref="W9:Y10"/>
    <mergeCell ref="AI9:AV10"/>
    <mergeCell ref="W11:Y12"/>
    <mergeCell ref="Y25:AB25"/>
    <mergeCell ref="AK26:AL28"/>
    <mergeCell ref="AG15:AH15"/>
    <mergeCell ref="Y23:AB24"/>
    <mergeCell ref="Y19:AB19"/>
    <mergeCell ref="Y22:AB22"/>
    <mergeCell ref="AE15:AF16"/>
    <mergeCell ref="AC23:AD25"/>
    <mergeCell ref="AC20:AD22"/>
    <mergeCell ref="AE20:AF20"/>
    <mergeCell ref="AE21:AF21"/>
    <mergeCell ref="AE23:AF23"/>
    <mergeCell ref="AK17:AL19"/>
    <mergeCell ref="AK20:AL22"/>
    <mergeCell ref="AI17:AJ19"/>
    <mergeCell ref="AI20:AJ22"/>
    <mergeCell ref="AI16:AJ16"/>
    <mergeCell ref="AG20:AH22"/>
    <mergeCell ref="AK16:AL16"/>
    <mergeCell ref="AG17:AH19"/>
    <mergeCell ref="AG16:AH16"/>
    <mergeCell ref="AX17:AX19"/>
    <mergeCell ref="AN19:AO19"/>
    <mergeCell ref="AI23:AJ25"/>
    <mergeCell ref="AC29:AD31"/>
    <mergeCell ref="AE29:AF30"/>
    <mergeCell ref="AG23:AH25"/>
    <mergeCell ref="AE24:AF24"/>
    <mergeCell ref="AE17:AF17"/>
    <mergeCell ref="AE18:AF18"/>
    <mergeCell ref="AC17:AD19"/>
    <mergeCell ref="AN25:AO25"/>
    <mergeCell ref="AQ26:AR28"/>
    <mergeCell ref="AX26:AX28"/>
    <mergeCell ref="AM23:AP24"/>
    <mergeCell ref="AM15:AP15"/>
    <mergeCell ref="AT15:AX16"/>
    <mergeCell ref="AM16:AP16"/>
    <mergeCell ref="AQ15:AS16"/>
    <mergeCell ref="AM17:AP18"/>
    <mergeCell ref="AQ17:AR19"/>
    <mergeCell ref="AQ23:AR25"/>
    <mergeCell ref="AM26:AP28"/>
    <mergeCell ref="AQ29:AR31"/>
    <mergeCell ref="AX29:AX31"/>
    <mergeCell ref="AM29:AP31"/>
    <mergeCell ref="AM20:AP21"/>
    <mergeCell ref="AQ20:AR22"/>
    <mergeCell ref="AX20:AX22"/>
    <mergeCell ref="AN22:AO22"/>
    <mergeCell ref="AX23:AX25"/>
  </mergeCells>
  <printOptions/>
  <pageMargins left="0.3937007874015748" right="0.3937007874015748" top="0.6692913385826772" bottom="0.3937007874015748" header="0.5118110236220472" footer="0.5118110236220472"/>
  <pageSetup fitToHeight="1" fitToWidth="1" horizontalDpi="600" verticalDpi="600" orientation="landscape" paperSize="9" scale="63" r:id="rId3"/>
  <drawing r:id="rId2"/>
  <legacyDrawing r:id="rId1"/>
</worksheet>
</file>

<file path=xl/worksheets/sheet5.xml><?xml version="1.0" encoding="utf-8"?>
<worksheet xmlns="http://schemas.openxmlformats.org/spreadsheetml/2006/main" xmlns:r="http://schemas.openxmlformats.org/officeDocument/2006/relationships">
  <sheetPr codeName="Sheet10">
    <pageSetUpPr fitToPage="1"/>
  </sheetPr>
  <dimension ref="U3:BE61"/>
  <sheetViews>
    <sheetView showGridLines="0" zoomScale="80" zoomScaleNormal="80" zoomScalePageLayoutView="0" workbookViewId="0" topLeftCell="A1">
      <selection activeCell="BL12" sqref="BL12"/>
    </sheetView>
  </sheetViews>
  <sheetFormatPr defaultColWidth="9.00390625" defaultRowHeight="13.5"/>
  <cols>
    <col min="1" max="1" width="3.00390625" style="305" customWidth="1"/>
    <col min="2" max="20" width="3.625" style="305" customWidth="1"/>
    <col min="21" max="21" width="3.125" style="305" customWidth="1"/>
    <col min="22" max="23" width="3.625" style="305" customWidth="1"/>
    <col min="24" max="24" width="4.625" style="305" customWidth="1"/>
    <col min="25" max="49" width="3.625" style="305" customWidth="1"/>
    <col min="50" max="61" width="3.625" style="305" hidden="1" customWidth="1"/>
    <col min="62" max="84" width="3.625" style="305" customWidth="1"/>
    <col min="85" max="90" width="7.00390625" style="305" customWidth="1"/>
    <col min="91" max="16384" width="9.00390625" style="305" customWidth="1"/>
  </cols>
  <sheetData>
    <row r="2" ht="15.75" customHeight="1" thickBot="1"/>
    <row r="3" spans="21:48" s="1" customFormat="1" ht="21" customHeight="1" thickBot="1">
      <c r="U3" s="433"/>
      <c r="V3" s="434"/>
      <c r="W3" s="386"/>
      <c r="X3" s="386"/>
      <c r="Y3" s="386"/>
      <c r="Z3" s="386"/>
      <c r="AA3" s="386"/>
      <c r="AB3" s="386"/>
      <c r="AC3" s="386"/>
      <c r="AD3" s="386"/>
      <c r="AE3" s="386"/>
      <c r="AF3" s="386"/>
      <c r="AG3" s="386"/>
      <c r="AH3" s="386"/>
      <c r="AI3" s="386"/>
      <c r="AJ3" s="386"/>
      <c r="AK3" s="386"/>
      <c r="AL3" s="386"/>
      <c r="AM3" s="386"/>
      <c r="AN3" s="386"/>
      <c r="AO3" s="386"/>
      <c r="AP3" s="386"/>
      <c r="AQ3" s="386"/>
      <c r="AR3" s="386"/>
      <c r="AS3" s="386"/>
      <c r="AT3" s="386"/>
      <c r="AU3" s="386"/>
      <c r="AV3" s="435"/>
    </row>
    <row r="4" spans="21:48" s="1" customFormat="1" ht="18" customHeight="1" thickBot="1">
      <c r="U4" s="436"/>
      <c r="V4" s="1719" t="s">
        <v>250</v>
      </c>
      <c r="W4" s="1824"/>
      <c r="X4" s="1825"/>
      <c r="Y4" s="1825"/>
      <c r="Z4" s="1826"/>
      <c r="AA4" s="1798" t="s">
        <v>251</v>
      </c>
      <c r="AB4" s="1799"/>
      <c r="AC4" s="1799"/>
      <c r="AD4" s="1799"/>
      <c r="AE4" s="1800"/>
      <c r="AF4" s="1839" t="s">
        <v>377</v>
      </c>
      <c r="AG4" s="1840"/>
      <c r="AH4" s="1840"/>
      <c r="AI4" s="1840"/>
      <c r="AJ4" s="1841"/>
      <c r="AK4" s="1835" t="s">
        <v>252</v>
      </c>
      <c r="AL4" s="1836"/>
      <c r="AM4" s="1836"/>
      <c r="AN4" s="1836"/>
      <c r="AO4" s="1836"/>
      <c r="AP4" s="1883" t="s">
        <v>253</v>
      </c>
      <c r="AQ4" s="1884"/>
      <c r="AR4" s="1884"/>
      <c r="AS4" s="1884"/>
      <c r="AT4" s="1884"/>
      <c r="AU4" s="1885"/>
      <c r="AV4" s="437"/>
    </row>
    <row r="5" spans="21:48" s="1" customFormat="1" ht="18" customHeight="1" thickTop="1">
      <c r="U5" s="436"/>
      <c r="V5" s="1720"/>
      <c r="W5" s="847" t="s">
        <v>254</v>
      </c>
      <c r="X5" s="526"/>
      <c r="Y5" s="526"/>
      <c r="Z5" s="1801"/>
      <c r="AA5" s="1833"/>
      <c r="AB5" s="1041"/>
      <c r="AC5" s="1041"/>
      <c r="AD5" s="1834"/>
      <c r="AE5" s="208" t="s">
        <v>72</v>
      </c>
      <c r="AF5" s="1861"/>
      <c r="AG5" s="1862"/>
      <c r="AH5" s="1862"/>
      <c r="AI5" s="1863"/>
      <c r="AJ5" s="208" t="s">
        <v>72</v>
      </c>
      <c r="AK5" s="1842"/>
      <c r="AL5" s="1843"/>
      <c r="AM5" s="1843"/>
      <c r="AN5" s="1844"/>
      <c r="AO5" s="7" t="s">
        <v>72</v>
      </c>
      <c r="AP5" s="1837">
        <f aca="true" t="shared" si="0" ref="AP5:AP13">AA5+AF5+AK5</f>
        <v>0</v>
      </c>
      <c r="AQ5" s="1838"/>
      <c r="AR5" s="1838"/>
      <c r="AS5" s="1838"/>
      <c r="AT5" s="1838"/>
      <c r="AU5" s="209" t="s">
        <v>72</v>
      </c>
      <c r="AV5" s="437"/>
    </row>
    <row r="6" spans="21:48" s="1" customFormat="1" ht="18" customHeight="1">
      <c r="U6" s="436"/>
      <c r="V6" s="1720"/>
      <c r="W6" s="867" t="s">
        <v>255</v>
      </c>
      <c r="X6" s="646"/>
      <c r="Y6" s="646"/>
      <c r="Z6" s="1805"/>
      <c r="AA6" s="1831"/>
      <c r="AB6" s="1005"/>
      <c r="AC6" s="1005"/>
      <c r="AD6" s="1832"/>
      <c r="AE6" s="210" t="s">
        <v>72</v>
      </c>
      <c r="AF6" s="1691"/>
      <c r="AG6" s="1692"/>
      <c r="AH6" s="1692"/>
      <c r="AI6" s="1693"/>
      <c r="AJ6" s="210" t="s">
        <v>72</v>
      </c>
      <c r="AK6" s="1691"/>
      <c r="AL6" s="1692"/>
      <c r="AM6" s="1692"/>
      <c r="AN6" s="1693"/>
      <c r="AO6" s="211" t="s">
        <v>72</v>
      </c>
      <c r="AP6" s="1689">
        <f t="shared" si="0"/>
        <v>0</v>
      </c>
      <c r="AQ6" s="1690"/>
      <c r="AR6" s="1690"/>
      <c r="AS6" s="1690"/>
      <c r="AT6" s="1690"/>
      <c r="AU6" s="212" t="s">
        <v>72</v>
      </c>
      <c r="AV6" s="437"/>
    </row>
    <row r="7" spans="21:48" s="1" customFormat="1" ht="18" customHeight="1">
      <c r="U7" s="436"/>
      <c r="V7" s="1720"/>
      <c r="W7" s="941" t="s">
        <v>256</v>
      </c>
      <c r="X7" s="1827"/>
      <c r="Y7" s="1827"/>
      <c r="Z7" s="1828"/>
      <c r="AA7" s="1831"/>
      <c r="AB7" s="1005"/>
      <c r="AC7" s="1005"/>
      <c r="AD7" s="1832"/>
      <c r="AE7" s="210" t="s">
        <v>72</v>
      </c>
      <c r="AF7" s="1691"/>
      <c r="AG7" s="1692"/>
      <c r="AH7" s="1692"/>
      <c r="AI7" s="1693"/>
      <c r="AJ7" s="210" t="s">
        <v>72</v>
      </c>
      <c r="AK7" s="1691"/>
      <c r="AL7" s="1692"/>
      <c r="AM7" s="1692"/>
      <c r="AN7" s="1693"/>
      <c r="AO7" s="211" t="s">
        <v>72</v>
      </c>
      <c r="AP7" s="1689">
        <f t="shared" si="0"/>
        <v>0</v>
      </c>
      <c r="AQ7" s="1690"/>
      <c r="AR7" s="1690"/>
      <c r="AS7" s="1690"/>
      <c r="AT7" s="1690"/>
      <c r="AU7" s="212" t="s">
        <v>72</v>
      </c>
      <c r="AV7" s="437"/>
    </row>
    <row r="8" spans="21:48" s="1" customFormat="1" ht="18" customHeight="1">
      <c r="U8" s="436"/>
      <c r="V8" s="1720"/>
      <c r="W8" s="867" t="s">
        <v>257</v>
      </c>
      <c r="X8" s="646"/>
      <c r="Y8" s="646"/>
      <c r="Z8" s="1805"/>
      <c r="AA8" s="1831"/>
      <c r="AB8" s="1005"/>
      <c r="AC8" s="1005"/>
      <c r="AD8" s="1832"/>
      <c r="AE8" s="210" t="s">
        <v>72</v>
      </c>
      <c r="AF8" s="1691"/>
      <c r="AG8" s="1692"/>
      <c r="AH8" s="1692"/>
      <c r="AI8" s="1693"/>
      <c r="AJ8" s="210" t="s">
        <v>72</v>
      </c>
      <c r="AK8" s="1691"/>
      <c r="AL8" s="1692"/>
      <c r="AM8" s="1692"/>
      <c r="AN8" s="1693"/>
      <c r="AO8" s="211" t="s">
        <v>72</v>
      </c>
      <c r="AP8" s="1689">
        <f t="shared" si="0"/>
        <v>0</v>
      </c>
      <c r="AQ8" s="1690"/>
      <c r="AR8" s="1690"/>
      <c r="AS8" s="1690"/>
      <c r="AT8" s="1690"/>
      <c r="AU8" s="212" t="s">
        <v>72</v>
      </c>
      <c r="AV8" s="437"/>
    </row>
    <row r="9" spans="21:48" s="1" customFormat="1" ht="18" customHeight="1">
      <c r="U9" s="436"/>
      <c r="V9" s="1720"/>
      <c r="W9" s="867" t="s">
        <v>258</v>
      </c>
      <c r="X9" s="646"/>
      <c r="Y9" s="646"/>
      <c r="Z9" s="1805"/>
      <c r="AA9" s="1831"/>
      <c r="AB9" s="1005"/>
      <c r="AC9" s="1005"/>
      <c r="AD9" s="1832"/>
      <c r="AE9" s="210" t="s">
        <v>72</v>
      </c>
      <c r="AF9" s="1691"/>
      <c r="AG9" s="1692"/>
      <c r="AH9" s="1692"/>
      <c r="AI9" s="1693"/>
      <c r="AJ9" s="210" t="s">
        <v>72</v>
      </c>
      <c r="AK9" s="1691"/>
      <c r="AL9" s="1692"/>
      <c r="AM9" s="1692"/>
      <c r="AN9" s="1693"/>
      <c r="AO9" s="211" t="s">
        <v>72</v>
      </c>
      <c r="AP9" s="1689">
        <f t="shared" si="0"/>
        <v>0</v>
      </c>
      <c r="AQ9" s="1690"/>
      <c r="AR9" s="1690"/>
      <c r="AS9" s="1690"/>
      <c r="AT9" s="1690"/>
      <c r="AU9" s="212" t="s">
        <v>72</v>
      </c>
      <c r="AV9" s="437"/>
    </row>
    <row r="10" spans="21:48" s="1" customFormat="1" ht="18" customHeight="1">
      <c r="U10" s="436"/>
      <c r="V10" s="1720"/>
      <c r="W10" s="1829" t="s">
        <v>392</v>
      </c>
      <c r="X10" s="1284"/>
      <c r="Y10" s="1284"/>
      <c r="Z10" s="1830"/>
      <c r="AA10" s="1831"/>
      <c r="AB10" s="1005"/>
      <c r="AC10" s="1005"/>
      <c r="AD10" s="1832"/>
      <c r="AE10" s="210" t="s">
        <v>72</v>
      </c>
      <c r="AF10" s="1691"/>
      <c r="AG10" s="1692"/>
      <c r="AH10" s="1692"/>
      <c r="AI10" s="1693"/>
      <c r="AJ10" s="210" t="s">
        <v>72</v>
      </c>
      <c r="AK10" s="1691"/>
      <c r="AL10" s="1692"/>
      <c r="AM10" s="1692"/>
      <c r="AN10" s="1693"/>
      <c r="AO10" s="211" t="s">
        <v>72</v>
      </c>
      <c r="AP10" s="1689">
        <f t="shared" si="0"/>
        <v>0</v>
      </c>
      <c r="AQ10" s="1690"/>
      <c r="AR10" s="1690"/>
      <c r="AS10" s="1690"/>
      <c r="AT10" s="1690"/>
      <c r="AU10" s="212" t="s">
        <v>72</v>
      </c>
      <c r="AV10" s="437"/>
    </row>
    <row r="11" spans="21:48" s="1" customFormat="1" ht="18" customHeight="1">
      <c r="U11" s="436"/>
      <c r="V11" s="1720"/>
      <c r="W11" s="867" t="s">
        <v>259</v>
      </c>
      <c r="X11" s="646"/>
      <c r="Y11" s="646"/>
      <c r="Z11" s="1805"/>
      <c r="AA11" s="1831"/>
      <c r="AB11" s="1005"/>
      <c r="AC11" s="1005"/>
      <c r="AD11" s="1832"/>
      <c r="AE11" s="210" t="s">
        <v>72</v>
      </c>
      <c r="AF11" s="1691"/>
      <c r="AG11" s="1692"/>
      <c r="AH11" s="1692"/>
      <c r="AI11" s="1693"/>
      <c r="AJ11" s="210" t="s">
        <v>72</v>
      </c>
      <c r="AK11" s="1691"/>
      <c r="AL11" s="1692"/>
      <c r="AM11" s="1692"/>
      <c r="AN11" s="1693"/>
      <c r="AO11" s="211" t="s">
        <v>72</v>
      </c>
      <c r="AP11" s="1689">
        <f t="shared" si="0"/>
        <v>0</v>
      </c>
      <c r="AQ11" s="1690"/>
      <c r="AR11" s="1690"/>
      <c r="AS11" s="1690"/>
      <c r="AT11" s="1690"/>
      <c r="AU11" s="212" t="s">
        <v>72</v>
      </c>
      <c r="AV11" s="437"/>
    </row>
    <row r="12" spans="21:48" s="1" customFormat="1" ht="18" customHeight="1">
      <c r="U12" s="436"/>
      <c r="V12" s="1720"/>
      <c r="W12" s="1744" t="s">
        <v>260</v>
      </c>
      <c r="X12" s="1745"/>
      <c r="Y12" s="1745"/>
      <c r="Z12" s="1746"/>
      <c r="AA12" s="1831"/>
      <c r="AB12" s="1005"/>
      <c r="AC12" s="1005"/>
      <c r="AD12" s="1832"/>
      <c r="AE12" s="210" t="s">
        <v>72</v>
      </c>
      <c r="AF12" s="1691"/>
      <c r="AG12" s="1692"/>
      <c r="AH12" s="1692"/>
      <c r="AI12" s="1693"/>
      <c r="AJ12" s="210" t="s">
        <v>72</v>
      </c>
      <c r="AK12" s="1691"/>
      <c r="AL12" s="1692"/>
      <c r="AM12" s="1692"/>
      <c r="AN12" s="1693"/>
      <c r="AO12" s="211" t="s">
        <v>72</v>
      </c>
      <c r="AP12" s="1864">
        <f t="shared" si="0"/>
        <v>0</v>
      </c>
      <c r="AQ12" s="1865"/>
      <c r="AR12" s="1865"/>
      <c r="AS12" s="1865"/>
      <c r="AT12" s="1865"/>
      <c r="AU12" s="212" t="s">
        <v>72</v>
      </c>
      <c r="AV12" s="437"/>
    </row>
    <row r="13" spans="21:48" s="1" customFormat="1" ht="18" customHeight="1" thickBot="1">
      <c r="U13" s="436"/>
      <c r="V13" s="1720"/>
      <c r="W13" s="847" t="s">
        <v>261</v>
      </c>
      <c r="X13" s="526"/>
      <c r="Y13" s="526"/>
      <c r="Z13" s="1801"/>
      <c r="AA13" s="1856"/>
      <c r="AB13" s="1023"/>
      <c r="AC13" s="1023"/>
      <c r="AD13" s="1857"/>
      <c r="AE13" s="208" t="s">
        <v>72</v>
      </c>
      <c r="AF13" s="1741"/>
      <c r="AG13" s="1742"/>
      <c r="AH13" s="1742"/>
      <c r="AI13" s="1743"/>
      <c r="AJ13" s="208" t="s">
        <v>72</v>
      </c>
      <c r="AK13" s="1741"/>
      <c r="AL13" s="1742"/>
      <c r="AM13" s="1742"/>
      <c r="AN13" s="1743"/>
      <c r="AO13" s="7" t="s">
        <v>72</v>
      </c>
      <c r="AP13" s="1866">
        <f t="shared" si="0"/>
        <v>0</v>
      </c>
      <c r="AQ13" s="1867"/>
      <c r="AR13" s="1867"/>
      <c r="AS13" s="1867"/>
      <c r="AT13" s="1867"/>
      <c r="AU13" s="213" t="s">
        <v>72</v>
      </c>
      <c r="AV13" s="437"/>
    </row>
    <row r="14" spans="21:57" s="1" customFormat="1" ht="18" customHeight="1" thickBot="1" thickTop="1">
      <c r="U14" s="436"/>
      <c r="V14" s="1720"/>
      <c r="W14" s="1802" t="s">
        <v>333</v>
      </c>
      <c r="X14" s="1803"/>
      <c r="Y14" s="1803"/>
      <c r="Z14" s="1804"/>
      <c r="AA14" s="1858">
        <f>SUM(AA5:AA13)</f>
        <v>0</v>
      </c>
      <c r="AB14" s="1859"/>
      <c r="AC14" s="1859"/>
      <c r="AD14" s="1860"/>
      <c r="AE14" s="214" t="s">
        <v>72</v>
      </c>
      <c r="AF14" s="1748">
        <f>SUM(AF5:AF13)</f>
        <v>0</v>
      </c>
      <c r="AG14" s="1749"/>
      <c r="AH14" s="1749"/>
      <c r="AI14" s="1750"/>
      <c r="AJ14" s="214" t="s">
        <v>72</v>
      </c>
      <c r="AK14" s="1872">
        <f>SUM(AK5:AK13)</f>
        <v>0</v>
      </c>
      <c r="AL14" s="1873"/>
      <c r="AM14" s="1873"/>
      <c r="AN14" s="1873"/>
      <c r="AO14" s="215" t="s">
        <v>313</v>
      </c>
      <c r="AP14" s="1886">
        <f>SUM(AP5:AP13)</f>
        <v>0</v>
      </c>
      <c r="AQ14" s="1887"/>
      <c r="AR14" s="1887"/>
      <c r="AS14" s="1887"/>
      <c r="AT14" s="1887"/>
      <c r="AU14" s="216" t="s">
        <v>72</v>
      </c>
      <c r="AV14" s="437"/>
      <c r="AZ14" s="217" t="s">
        <v>262</v>
      </c>
      <c r="BE14" s="217" t="s">
        <v>263</v>
      </c>
    </row>
    <row r="15" spans="21:57" s="1" customFormat="1" ht="18" customHeight="1" thickTop="1">
      <c r="U15" s="436"/>
      <c r="V15" s="1720"/>
      <c r="W15" s="860" t="s">
        <v>264</v>
      </c>
      <c r="X15" s="527"/>
      <c r="Y15" s="527"/>
      <c r="Z15" s="1734"/>
      <c r="AA15" s="1848" t="s">
        <v>265</v>
      </c>
      <c r="AB15" s="1849"/>
      <c r="AC15" s="1849"/>
      <c r="AD15" s="1849"/>
      <c r="AE15" s="1850"/>
      <c r="AF15" s="1888" t="s">
        <v>265</v>
      </c>
      <c r="AG15" s="1889"/>
      <c r="AH15" s="1889"/>
      <c r="AI15" s="1889"/>
      <c r="AJ15" s="1890"/>
      <c r="AK15" s="1891"/>
      <c r="AL15" s="1892"/>
      <c r="AM15" s="1892"/>
      <c r="AN15" s="1892"/>
      <c r="AO15" s="1892"/>
      <c r="AP15" s="1698"/>
      <c r="AQ15" s="1699"/>
      <c r="AR15" s="1699"/>
      <c r="AS15" s="1699"/>
      <c r="AT15" s="1699"/>
      <c r="AU15" s="1700"/>
      <c r="AV15" s="437"/>
      <c r="AZ15" s="217" t="s">
        <v>266</v>
      </c>
      <c r="BE15" s="1" t="s">
        <v>267</v>
      </c>
    </row>
    <row r="16" spans="21:57" s="1" customFormat="1" ht="18" customHeight="1">
      <c r="U16" s="436"/>
      <c r="V16" s="1720"/>
      <c r="W16" s="1660" t="s">
        <v>6</v>
      </c>
      <c r="X16" s="1218"/>
      <c r="Y16" s="1218"/>
      <c r="Z16" s="1747"/>
      <c r="AA16" s="1724"/>
      <c r="AB16" s="1725"/>
      <c r="AC16" s="1725"/>
      <c r="AD16" s="1725"/>
      <c r="AE16" s="1726"/>
      <c r="AF16" s="1854"/>
      <c r="AG16" s="1855"/>
      <c r="AH16" s="1855"/>
      <c r="AI16" s="1855"/>
      <c r="AJ16" s="1855"/>
      <c r="AK16" s="1716"/>
      <c r="AL16" s="1717"/>
      <c r="AM16" s="1717"/>
      <c r="AN16" s="1717"/>
      <c r="AO16" s="1718"/>
      <c r="AP16" s="1701"/>
      <c r="AQ16" s="1702"/>
      <c r="AR16" s="1702"/>
      <c r="AS16" s="1702"/>
      <c r="AT16" s="1702"/>
      <c r="AU16" s="1703"/>
      <c r="AV16" s="437"/>
      <c r="AZ16" s="217" t="s">
        <v>263</v>
      </c>
      <c r="BE16" s="1" t="s">
        <v>268</v>
      </c>
    </row>
    <row r="17" spans="21:48" s="1" customFormat="1" ht="18" customHeight="1">
      <c r="U17" s="436"/>
      <c r="V17" s="1720"/>
      <c r="W17" s="847" t="s">
        <v>269</v>
      </c>
      <c r="X17" s="526"/>
      <c r="Y17" s="526"/>
      <c r="Z17" s="1801"/>
      <c r="AA17" s="1851"/>
      <c r="AB17" s="1852"/>
      <c r="AC17" s="1852"/>
      <c r="AD17" s="1853"/>
      <c r="AE17" s="218" t="s">
        <v>270</v>
      </c>
      <c r="AF17" s="1845"/>
      <c r="AG17" s="1846"/>
      <c r="AH17" s="1846"/>
      <c r="AI17" s="1847"/>
      <c r="AJ17" s="219" t="s">
        <v>270</v>
      </c>
      <c r="AK17" s="1845"/>
      <c r="AL17" s="1846"/>
      <c r="AM17" s="1846"/>
      <c r="AN17" s="1847"/>
      <c r="AO17" s="220" t="s">
        <v>72</v>
      </c>
      <c r="AP17" s="1696">
        <f>AA17+AF17+AK17</f>
        <v>0</v>
      </c>
      <c r="AQ17" s="1697"/>
      <c r="AR17" s="1697"/>
      <c r="AS17" s="1697"/>
      <c r="AT17" s="1697"/>
      <c r="AU17" s="221" t="s">
        <v>72</v>
      </c>
      <c r="AV17" s="437"/>
    </row>
    <row r="18" spans="21:52" s="1" customFormat="1" ht="18" customHeight="1">
      <c r="U18" s="436"/>
      <c r="V18" s="1720"/>
      <c r="W18" s="1721" t="s">
        <v>271</v>
      </c>
      <c r="X18" s="525" t="s">
        <v>272</v>
      </c>
      <c r="Y18" s="1230"/>
      <c r="Z18" s="1231"/>
      <c r="AA18" s="1868"/>
      <c r="AB18" s="1869"/>
      <c r="AC18" s="1869"/>
      <c r="AD18" s="1869"/>
      <c r="AE18" s="222" t="s">
        <v>77</v>
      </c>
      <c r="AF18" s="1713"/>
      <c r="AG18" s="1714"/>
      <c r="AH18" s="1714"/>
      <c r="AI18" s="1715"/>
      <c r="AJ18" s="223" t="s">
        <v>273</v>
      </c>
      <c r="AK18" s="1713"/>
      <c r="AL18" s="1714"/>
      <c r="AM18" s="1714"/>
      <c r="AN18" s="1715"/>
      <c r="AO18" s="224" t="s">
        <v>273</v>
      </c>
      <c r="AP18" s="1704"/>
      <c r="AQ18" s="1705"/>
      <c r="AR18" s="1705"/>
      <c r="AS18" s="1705"/>
      <c r="AT18" s="1705"/>
      <c r="AU18" s="1706"/>
      <c r="AV18" s="437"/>
      <c r="AZ18" s="217" t="s">
        <v>274</v>
      </c>
    </row>
    <row r="19" spans="21:52" s="1" customFormat="1" ht="18" customHeight="1">
      <c r="U19" s="436"/>
      <c r="V19" s="1720"/>
      <c r="W19" s="1722"/>
      <c r="X19" s="998"/>
      <c r="Y19" s="998"/>
      <c r="Z19" s="1733"/>
      <c r="AA19" s="1870" t="s">
        <v>275</v>
      </c>
      <c r="AB19" s="1328"/>
      <c r="AC19" s="1328"/>
      <c r="AD19" s="1328"/>
      <c r="AE19" s="1871"/>
      <c r="AF19" s="1874" t="s">
        <v>275</v>
      </c>
      <c r="AG19" s="1328"/>
      <c r="AH19" s="1328"/>
      <c r="AI19" s="1328"/>
      <c r="AJ19" s="1871"/>
      <c r="AK19" s="1694"/>
      <c r="AL19" s="1695"/>
      <c r="AM19" s="1695"/>
      <c r="AN19" s="1695"/>
      <c r="AO19" s="1695"/>
      <c r="AP19" s="1707"/>
      <c r="AQ19" s="1708"/>
      <c r="AR19" s="1708"/>
      <c r="AS19" s="1708"/>
      <c r="AT19" s="1708"/>
      <c r="AU19" s="1709"/>
      <c r="AV19" s="437"/>
      <c r="AZ19" s="217" t="s">
        <v>276</v>
      </c>
    </row>
    <row r="20" spans="21:48" s="1" customFormat="1" ht="18" customHeight="1">
      <c r="U20" s="436"/>
      <c r="V20" s="1720"/>
      <c r="W20" s="1722"/>
      <c r="X20" s="645" t="s">
        <v>277</v>
      </c>
      <c r="Y20" s="1328"/>
      <c r="Z20" s="1820"/>
      <c r="AA20" s="1732"/>
      <c r="AB20" s="1641"/>
      <c r="AC20" s="1641"/>
      <c r="AD20" s="1641"/>
      <c r="AE20" s="225" t="s">
        <v>45</v>
      </c>
      <c r="AF20" s="1640"/>
      <c r="AG20" s="1641"/>
      <c r="AH20" s="1641"/>
      <c r="AI20" s="1642"/>
      <c r="AJ20" s="226" t="s">
        <v>278</v>
      </c>
      <c r="AK20" s="1640"/>
      <c r="AL20" s="1641"/>
      <c r="AM20" s="1641"/>
      <c r="AN20" s="1642"/>
      <c r="AO20" s="227" t="s">
        <v>278</v>
      </c>
      <c r="AP20" s="1707"/>
      <c r="AQ20" s="1708"/>
      <c r="AR20" s="1708"/>
      <c r="AS20" s="1708"/>
      <c r="AT20" s="1708"/>
      <c r="AU20" s="1709"/>
      <c r="AV20" s="437"/>
    </row>
    <row r="21" spans="21:52" s="1" customFormat="1" ht="18" customHeight="1">
      <c r="U21" s="436"/>
      <c r="V21" s="1720"/>
      <c r="W21" s="1819"/>
      <c r="X21" s="1072" t="s">
        <v>279</v>
      </c>
      <c r="Y21" s="1291"/>
      <c r="Z21" s="1177"/>
      <c r="AA21" s="1727"/>
      <c r="AB21" s="1728"/>
      <c r="AC21" s="1728"/>
      <c r="AD21" s="1728"/>
      <c r="AE21" s="1729"/>
      <c r="AF21" s="1875"/>
      <c r="AG21" s="1876"/>
      <c r="AH21" s="1876"/>
      <c r="AI21" s="1876"/>
      <c r="AJ21" s="1876"/>
      <c r="AK21" s="1877"/>
      <c r="AL21" s="1878"/>
      <c r="AM21" s="1878"/>
      <c r="AN21" s="1878"/>
      <c r="AO21" s="1879"/>
      <c r="AP21" s="1707"/>
      <c r="AQ21" s="1708"/>
      <c r="AR21" s="1708"/>
      <c r="AS21" s="1708"/>
      <c r="AT21" s="1708"/>
      <c r="AU21" s="1709"/>
      <c r="AV21" s="437"/>
      <c r="AZ21" s="217" t="s">
        <v>280</v>
      </c>
    </row>
    <row r="22" spans="21:52" s="1" customFormat="1" ht="18" customHeight="1">
      <c r="U22" s="436"/>
      <c r="V22" s="1720"/>
      <c r="W22" s="860" t="s">
        <v>281</v>
      </c>
      <c r="X22" s="527"/>
      <c r="Y22" s="527"/>
      <c r="Z22" s="1734"/>
      <c r="AA22" s="1893"/>
      <c r="AB22" s="1894"/>
      <c r="AC22" s="1894"/>
      <c r="AD22" s="1894"/>
      <c r="AE22" s="1895"/>
      <c r="AF22" s="1673"/>
      <c r="AG22" s="1674"/>
      <c r="AH22" s="1674"/>
      <c r="AI22" s="1674"/>
      <c r="AJ22" s="1674"/>
      <c r="AK22" s="1673"/>
      <c r="AL22" s="1674"/>
      <c r="AM22" s="1674"/>
      <c r="AN22" s="1674"/>
      <c r="AO22" s="1674"/>
      <c r="AP22" s="1710"/>
      <c r="AQ22" s="1711"/>
      <c r="AR22" s="1711"/>
      <c r="AS22" s="1711"/>
      <c r="AT22" s="1711"/>
      <c r="AU22" s="1712"/>
      <c r="AV22" s="437"/>
      <c r="AZ22" s="217" t="s">
        <v>282</v>
      </c>
    </row>
    <row r="23" spans="21:52" s="1" customFormat="1" ht="18" customHeight="1">
      <c r="U23" s="436"/>
      <c r="V23" s="1720"/>
      <c r="W23" s="847" t="s">
        <v>269</v>
      </c>
      <c r="X23" s="526"/>
      <c r="Y23" s="526"/>
      <c r="Z23" s="1801"/>
      <c r="AA23" s="1851"/>
      <c r="AB23" s="1852"/>
      <c r="AC23" s="1852"/>
      <c r="AD23" s="1853"/>
      <c r="AE23" s="218" t="s">
        <v>270</v>
      </c>
      <c r="AF23" s="1845"/>
      <c r="AG23" s="1846"/>
      <c r="AH23" s="1846"/>
      <c r="AI23" s="1847"/>
      <c r="AJ23" s="219" t="s">
        <v>270</v>
      </c>
      <c r="AK23" s="1880"/>
      <c r="AL23" s="1881"/>
      <c r="AM23" s="1881"/>
      <c r="AN23" s="1882"/>
      <c r="AO23" s="210" t="s">
        <v>72</v>
      </c>
      <c r="AP23" s="1671">
        <f>AA23+AF23+AK23</f>
        <v>0</v>
      </c>
      <c r="AQ23" s="1672"/>
      <c r="AR23" s="1672"/>
      <c r="AS23" s="1672"/>
      <c r="AT23" s="1672"/>
      <c r="AU23" s="221" t="s">
        <v>72</v>
      </c>
      <c r="AV23" s="437"/>
      <c r="AZ23" s="217"/>
    </row>
    <row r="24" spans="21:52" s="1" customFormat="1" ht="18" customHeight="1">
      <c r="U24" s="436"/>
      <c r="V24" s="1720"/>
      <c r="W24" s="1721" t="s">
        <v>271</v>
      </c>
      <c r="X24" s="525" t="s">
        <v>272</v>
      </c>
      <c r="Y24" s="1230"/>
      <c r="Z24" s="1231"/>
      <c r="AA24" s="1868"/>
      <c r="AB24" s="1869"/>
      <c r="AC24" s="1869"/>
      <c r="AD24" s="1869"/>
      <c r="AE24" s="222" t="s">
        <v>77</v>
      </c>
      <c r="AF24" s="1713"/>
      <c r="AG24" s="1714"/>
      <c r="AH24" s="1714"/>
      <c r="AI24" s="1715"/>
      <c r="AJ24" s="228" t="s">
        <v>273</v>
      </c>
      <c r="AK24" s="1713"/>
      <c r="AL24" s="1714"/>
      <c r="AM24" s="1714"/>
      <c r="AN24" s="1715"/>
      <c r="AO24" s="224" t="s">
        <v>273</v>
      </c>
      <c r="AP24" s="1902"/>
      <c r="AQ24" s="1903"/>
      <c r="AR24" s="1903"/>
      <c r="AS24" s="1903"/>
      <c r="AT24" s="1903"/>
      <c r="AU24" s="1904"/>
      <c r="AV24" s="437"/>
      <c r="AZ24" s="217"/>
    </row>
    <row r="25" spans="21:52" s="1" customFormat="1" ht="18" customHeight="1">
      <c r="U25" s="436"/>
      <c r="V25" s="1720"/>
      <c r="W25" s="1722"/>
      <c r="X25" s="998"/>
      <c r="Y25" s="998"/>
      <c r="Z25" s="1733"/>
      <c r="AA25" s="229"/>
      <c r="AB25" s="366"/>
      <c r="AC25" s="366"/>
      <c r="AD25" s="366"/>
      <c r="AE25" s="367"/>
      <c r="AF25" s="1898"/>
      <c r="AG25" s="1899"/>
      <c r="AH25" s="1899"/>
      <c r="AI25" s="1899"/>
      <c r="AJ25" s="1900"/>
      <c r="AK25" s="1896"/>
      <c r="AL25" s="1897"/>
      <c r="AM25" s="1897"/>
      <c r="AN25" s="1897"/>
      <c r="AO25" s="1897"/>
      <c r="AP25" s="1905"/>
      <c r="AQ25" s="1906"/>
      <c r="AR25" s="1906"/>
      <c r="AS25" s="1906"/>
      <c r="AT25" s="1906"/>
      <c r="AU25" s="1907"/>
      <c r="AV25" s="437"/>
      <c r="AZ25" s="217"/>
    </row>
    <row r="26" spans="21:52" s="1" customFormat="1" ht="18" customHeight="1">
      <c r="U26" s="436"/>
      <c r="V26" s="1720"/>
      <c r="W26" s="1722"/>
      <c r="X26" s="645" t="s">
        <v>277</v>
      </c>
      <c r="Y26" s="1328"/>
      <c r="Z26" s="1820"/>
      <c r="AA26" s="1732"/>
      <c r="AB26" s="1641"/>
      <c r="AC26" s="1641"/>
      <c r="AD26" s="1641"/>
      <c r="AE26" s="225" t="s">
        <v>45</v>
      </c>
      <c r="AF26" s="1640"/>
      <c r="AG26" s="1641"/>
      <c r="AH26" s="1641"/>
      <c r="AI26" s="1642"/>
      <c r="AJ26" s="226" t="s">
        <v>278</v>
      </c>
      <c r="AK26" s="1640"/>
      <c r="AL26" s="1641"/>
      <c r="AM26" s="1641"/>
      <c r="AN26" s="1642"/>
      <c r="AO26" s="227" t="s">
        <v>278</v>
      </c>
      <c r="AP26" s="1905"/>
      <c r="AQ26" s="1906"/>
      <c r="AR26" s="1906"/>
      <c r="AS26" s="1906"/>
      <c r="AT26" s="1906"/>
      <c r="AU26" s="1907"/>
      <c r="AV26" s="437"/>
      <c r="AZ26" s="217"/>
    </row>
    <row r="27" spans="21:48" s="1" customFormat="1" ht="18" customHeight="1">
      <c r="U27" s="436"/>
      <c r="V27" s="1720"/>
      <c r="W27" s="1723"/>
      <c r="X27" s="526" t="s">
        <v>279</v>
      </c>
      <c r="Y27" s="998"/>
      <c r="Z27" s="1733"/>
      <c r="AA27" s="1730"/>
      <c r="AB27" s="1695"/>
      <c r="AC27" s="1695"/>
      <c r="AD27" s="1695"/>
      <c r="AE27" s="1731"/>
      <c r="AF27" s="1901"/>
      <c r="AG27" s="1900"/>
      <c r="AH27" s="1900"/>
      <c r="AI27" s="1900"/>
      <c r="AJ27" s="1900"/>
      <c r="AK27" s="1901"/>
      <c r="AL27" s="1900"/>
      <c r="AM27" s="1900"/>
      <c r="AN27" s="1900"/>
      <c r="AO27" s="1900"/>
      <c r="AP27" s="1908"/>
      <c r="AQ27" s="1909"/>
      <c r="AR27" s="1909"/>
      <c r="AS27" s="1909"/>
      <c r="AT27" s="1909"/>
      <c r="AU27" s="1910"/>
      <c r="AV27" s="437"/>
    </row>
    <row r="28" spans="21:48" s="1" customFormat="1" ht="18" customHeight="1">
      <c r="U28" s="436"/>
      <c r="V28" s="1720"/>
      <c r="W28" s="867" t="s">
        <v>283</v>
      </c>
      <c r="X28" s="646"/>
      <c r="Y28" s="646"/>
      <c r="Z28" s="1805"/>
      <c r="AA28" s="1851"/>
      <c r="AB28" s="1852"/>
      <c r="AC28" s="1852"/>
      <c r="AD28" s="1853"/>
      <c r="AE28" s="218" t="s">
        <v>284</v>
      </c>
      <c r="AF28" s="1845"/>
      <c r="AG28" s="1846"/>
      <c r="AH28" s="1846"/>
      <c r="AI28" s="1847"/>
      <c r="AJ28" s="219" t="s">
        <v>284</v>
      </c>
      <c r="AK28" s="1880"/>
      <c r="AL28" s="1881"/>
      <c r="AM28" s="1881"/>
      <c r="AN28" s="1882"/>
      <c r="AO28" s="210" t="s">
        <v>284</v>
      </c>
      <c r="AP28" s="1671">
        <f>AA28+AF28+AK28</f>
        <v>0</v>
      </c>
      <c r="AQ28" s="1672"/>
      <c r="AR28" s="1672"/>
      <c r="AS28" s="1672"/>
      <c r="AT28" s="1672"/>
      <c r="AU28" s="221" t="s">
        <v>72</v>
      </c>
      <c r="AV28" s="437"/>
    </row>
    <row r="29" spans="21:48" s="1" customFormat="1" ht="18" customHeight="1" thickBot="1">
      <c r="U29" s="436"/>
      <c r="V29" s="1720"/>
      <c r="W29" s="1735" t="s">
        <v>285</v>
      </c>
      <c r="X29" s="1736"/>
      <c r="Y29" s="1736"/>
      <c r="Z29" s="1737"/>
      <c r="AA29" s="1920"/>
      <c r="AB29" s="1921"/>
      <c r="AC29" s="1921"/>
      <c r="AD29" s="1912"/>
      <c r="AE29" s="230" t="s">
        <v>314</v>
      </c>
      <c r="AF29" s="1922"/>
      <c r="AG29" s="1923"/>
      <c r="AH29" s="1923"/>
      <c r="AI29" s="1924"/>
      <c r="AJ29" s="231" t="s">
        <v>314</v>
      </c>
      <c r="AK29" s="1922"/>
      <c r="AL29" s="1923"/>
      <c r="AM29" s="1923"/>
      <c r="AN29" s="1924"/>
      <c r="AO29" s="232" t="s">
        <v>72</v>
      </c>
      <c r="AP29" s="1911">
        <f>AA29+AF29+AK29</f>
        <v>0</v>
      </c>
      <c r="AQ29" s="1912"/>
      <c r="AR29" s="1912"/>
      <c r="AS29" s="1912"/>
      <c r="AT29" s="1912"/>
      <c r="AU29" s="233" t="s">
        <v>72</v>
      </c>
      <c r="AV29" s="437"/>
    </row>
    <row r="30" spans="21:48" s="1" customFormat="1" ht="18" customHeight="1" thickBot="1" thickTop="1">
      <c r="U30" s="436"/>
      <c r="V30" s="1720"/>
      <c r="W30" s="1738" t="s">
        <v>286</v>
      </c>
      <c r="X30" s="1739"/>
      <c r="Y30" s="1739"/>
      <c r="Z30" s="1740"/>
      <c r="AA30" s="1913">
        <f>AA17+AA23+AA28+AA29</f>
        <v>0</v>
      </c>
      <c r="AB30" s="1914"/>
      <c r="AC30" s="1914"/>
      <c r="AD30" s="1915"/>
      <c r="AE30" s="234" t="s">
        <v>287</v>
      </c>
      <c r="AF30" s="1916">
        <f>AF17+AF23+AF28+AF29</f>
        <v>0</v>
      </c>
      <c r="AG30" s="1917"/>
      <c r="AH30" s="1917"/>
      <c r="AI30" s="1918"/>
      <c r="AJ30" s="235" t="s">
        <v>287</v>
      </c>
      <c r="AK30" s="1916">
        <f>AK17+AK23+AK28+AK29</f>
        <v>0</v>
      </c>
      <c r="AL30" s="1917"/>
      <c r="AM30" s="1917"/>
      <c r="AN30" s="1918"/>
      <c r="AO30" s="236" t="s">
        <v>72</v>
      </c>
      <c r="AP30" s="1913">
        <f>AP17+AP23+AP28+AP29</f>
        <v>0</v>
      </c>
      <c r="AQ30" s="1919"/>
      <c r="AR30" s="1919"/>
      <c r="AS30" s="1919"/>
      <c r="AT30" s="1919"/>
      <c r="AU30" s="237" t="s">
        <v>72</v>
      </c>
      <c r="AV30" s="437"/>
    </row>
    <row r="31" spans="21:48" s="1" customFormat="1" ht="16.5" customHeight="1">
      <c r="U31" s="436"/>
      <c r="V31" s="238"/>
      <c r="W31" s="239"/>
      <c r="X31" s="29"/>
      <c r="Y31" s="29"/>
      <c r="Z31" s="29"/>
      <c r="AA31" s="29"/>
      <c r="AB31" s="29"/>
      <c r="AC31" s="41"/>
      <c r="AD31" s="240"/>
      <c r="AE31" s="240"/>
      <c r="AF31" s="240"/>
      <c r="AG31" s="240"/>
      <c r="AH31" s="240"/>
      <c r="AI31" s="241"/>
      <c r="AJ31" s="242"/>
      <c r="AK31" s="242"/>
      <c r="AL31" s="242"/>
      <c r="AM31" s="242"/>
      <c r="AN31" s="7"/>
      <c r="AO31" s="7"/>
      <c r="AP31" s="7"/>
      <c r="AQ31" s="7"/>
      <c r="AR31" s="7"/>
      <c r="AS31" s="7"/>
      <c r="AT31" s="7"/>
      <c r="AU31" s="7"/>
      <c r="AV31" s="437"/>
    </row>
    <row r="32" spans="21:48" s="1" customFormat="1" ht="9.75" customHeight="1" thickBot="1">
      <c r="U32" s="436"/>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437"/>
    </row>
    <row r="33" spans="21:48" s="1" customFormat="1" ht="15" customHeight="1">
      <c r="U33" s="436"/>
      <c r="V33" s="802" t="s">
        <v>288</v>
      </c>
      <c r="W33" s="628" t="s">
        <v>289</v>
      </c>
      <c r="X33" s="629"/>
      <c r="Y33" s="629"/>
      <c r="Z33" s="629"/>
      <c r="AA33" s="629"/>
      <c r="AB33" s="629"/>
      <c r="AC33" s="630"/>
      <c r="AD33" s="1753" t="s">
        <v>290</v>
      </c>
      <c r="AE33" s="629"/>
      <c r="AF33" s="629"/>
      <c r="AG33" s="629"/>
      <c r="AH33" s="1754"/>
      <c r="AI33" s="628" t="s">
        <v>291</v>
      </c>
      <c r="AJ33" s="629"/>
      <c r="AK33" s="629"/>
      <c r="AL33" s="629"/>
      <c r="AM33" s="629"/>
      <c r="AN33" s="629"/>
      <c r="AO33" s="629"/>
      <c r="AP33" s="630"/>
      <c r="AQ33" s="1753" t="s">
        <v>292</v>
      </c>
      <c r="AR33" s="629"/>
      <c r="AS33" s="629"/>
      <c r="AT33" s="629"/>
      <c r="AU33" s="1754"/>
      <c r="AV33" s="437"/>
    </row>
    <row r="34" spans="21:48" s="1" customFormat="1" ht="15" customHeight="1">
      <c r="U34" s="436"/>
      <c r="V34" s="803"/>
      <c r="W34" s="1773" t="s">
        <v>293</v>
      </c>
      <c r="X34" s="1774"/>
      <c r="Y34" s="1774"/>
      <c r="Z34" s="1775"/>
      <c r="AA34" s="877" t="s">
        <v>294</v>
      </c>
      <c r="AB34" s="936"/>
      <c r="AC34" s="937"/>
      <c r="AD34" s="1788"/>
      <c r="AE34" s="1789"/>
      <c r="AF34" s="1789"/>
      <c r="AG34" s="1789"/>
      <c r="AH34" s="1636" t="s">
        <v>227</v>
      </c>
      <c r="AI34" s="1765" t="s">
        <v>295</v>
      </c>
      <c r="AJ34" s="1766"/>
      <c r="AK34" s="1767"/>
      <c r="AL34" s="1643" t="s">
        <v>296</v>
      </c>
      <c r="AM34" s="96" t="s">
        <v>118</v>
      </c>
      <c r="AN34" s="1669"/>
      <c r="AO34" s="1670"/>
      <c r="AP34" s="94" t="s">
        <v>315</v>
      </c>
      <c r="AQ34" s="1647"/>
      <c r="AR34" s="1648"/>
      <c r="AS34" s="1648"/>
      <c r="AT34" s="1648"/>
      <c r="AU34" s="243" t="s">
        <v>227</v>
      </c>
      <c r="AV34" s="437"/>
    </row>
    <row r="35" spans="21:48" s="1" customFormat="1" ht="15" customHeight="1">
      <c r="U35" s="436"/>
      <c r="V35" s="803"/>
      <c r="W35" s="1776"/>
      <c r="X35" s="1777"/>
      <c r="Y35" s="1777"/>
      <c r="Z35" s="1778"/>
      <c r="AA35" s="930"/>
      <c r="AB35" s="940"/>
      <c r="AC35" s="931"/>
      <c r="AD35" s="1790"/>
      <c r="AE35" s="1791"/>
      <c r="AF35" s="1791"/>
      <c r="AG35" s="1791"/>
      <c r="AH35" s="1644"/>
      <c r="AI35" s="1768"/>
      <c r="AJ35" s="1769"/>
      <c r="AK35" s="1770"/>
      <c r="AL35" s="753"/>
      <c r="AM35" s="245" t="s">
        <v>124</v>
      </c>
      <c r="AN35" s="1645"/>
      <c r="AO35" s="1646"/>
      <c r="AP35" s="94" t="s">
        <v>71</v>
      </c>
      <c r="AQ35" s="1649"/>
      <c r="AR35" s="1650"/>
      <c r="AS35" s="1650"/>
      <c r="AT35" s="1650"/>
      <c r="AU35" s="244" t="s">
        <v>227</v>
      </c>
      <c r="AV35" s="437"/>
    </row>
    <row r="36" spans="21:48" s="1" customFormat="1" ht="15" customHeight="1">
      <c r="U36" s="436"/>
      <c r="V36" s="803"/>
      <c r="W36" s="1776"/>
      <c r="X36" s="1777"/>
      <c r="Y36" s="1777"/>
      <c r="Z36" s="1778"/>
      <c r="AA36" s="1782" t="s">
        <v>378</v>
      </c>
      <c r="AB36" s="1783"/>
      <c r="AC36" s="1784"/>
      <c r="AD36" s="1788"/>
      <c r="AE36" s="1789"/>
      <c r="AF36" s="1789"/>
      <c r="AG36" s="1789"/>
      <c r="AH36" s="1636" t="s">
        <v>227</v>
      </c>
      <c r="AI36" s="1651" t="s">
        <v>297</v>
      </c>
      <c r="AJ36" s="1652"/>
      <c r="AK36" s="1652"/>
      <c r="AL36" s="1652"/>
      <c r="AM36" s="1652"/>
      <c r="AN36" s="1652"/>
      <c r="AO36" s="1652"/>
      <c r="AP36" s="1677"/>
      <c r="AQ36" s="1687"/>
      <c r="AR36" s="1688"/>
      <c r="AS36" s="1688"/>
      <c r="AT36" s="1688"/>
      <c r="AU36" s="1636" t="s">
        <v>227</v>
      </c>
      <c r="AV36" s="437"/>
    </row>
    <row r="37" spans="21:48" s="1" customFormat="1" ht="15" customHeight="1">
      <c r="U37" s="436"/>
      <c r="V37" s="803"/>
      <c r="W37" s="1779"/>
      <c r="X37" s="1780"/>
      <c r="Y37" s="1780"/>
      <c r="Z37" s="1781"/>
      <c r="AA37" s="1785"/>
      <c r="AB37" s="1786"/>
      <c r="AC37" s="1787"/>
      <c r="AD37" s="1790"/>
      <c r="AE37" s="1791"/>
      <c r="AF37" s="1791"/>
      <c r="AG37" s="1791"/>
      <c r="AH37" s="1644"/>
      <c r="AI37" s="1653"/>
      <c r="AJ37" s="1654"/>
      <c r="AK37" s="1654"/>
      <c r="AL37" s="1654"/>
      <c r="AM37" s="1654"/>
      <c r="AN37" s="1654"/>
      <c r="AO37" s="1654"/>
      <c r="AP37" s="1678"/>
      <c r="AQ37" s="1649"/>
      <c r="AR37" s="1684"/>
      <c r="AS37" s="1684"/>
      <c r="AT37" s="1684"/>
      <c r="AU37" s="1644"/>
      <c r="AV37" s="437"/>
    </row>
    <row r="38" spans="21:48" s="1" customFormat="1" ht="15" customHeight="1">
      <c r="U38" s="436"/>
      <c r="V38" s="803"/>
      <c r="W38" s="1755" t="s">
        <v>298</v>
      </c>
      <c r="X38" s="1756"/>
      <c r="Y38" s="1756"/>
      <c r="Z38" s="1756"/>
      <c r="AA38" s="1756"/>
      <c r="AB38" s="1756"/>
      <c r="AC38" s="1757"/>
      <c r="AD38" s="1647"/>
      <c r="AE38" s="1675"/>
      <c r="AF38" s="1675"/>
      <c r="AG38" s="1675"/>
      <c r="AH38" s="1638" t="s">
        <v>227</v>
      </c>
      <c r="AI38" s="1761" t="s">
        <v>299</v>
      </c>
      <c r="AJ38" s="1762"/>
      <c r="AK38" s="1762"/>
      <c r="AL38" s="1676" t="s">
        <v>300</v>
      </c>
      <c r="AM38" s="1284"/>
      <c r="AN38" s="1284"/>
      <c r="AO38" s="432">
        <v>1.4</v>
      </c>
      <c r="AP38" s="247" t="s">
        <v>301</v>
      </c>
      <c r="AQ38" s="1647"/>
      <c r="AR38" s="1675"/>
      <c r="AS38" s="1675"/>
      <c r="AT38" s="1675"/>
      <c r="AU38" s="243" t="s">
        <v>227</v>
      </c>
      <c r="AV38" s="437"/>
    </row>
    <row r="39" spans="21:48" s="1" customFormat="1" ht="15" customHeight="1">
      <c r="U39" s="436"/>
      <c r="V39" s="803"/>
      <c r="W39" s="1758"/>
      <c r="X39" s="1759"/>
      <c r="Y39" s="1759"/>
      <c r="Z39" s="1759"/>
      <c r="AA39" s="1759"/>
      <c r="AB39" s="1759"/>
      <c r="AC39" s="1760"/>
      <c r="AD39" s="1647"/>
      <c r="AE39" s="1675"/>
      <c r="AF39" s="1675"/>
      <c r="AG39" s="1675"/>
      <c r="AH39" s="1639"/>
      <c r="AI39" s="1763"/>
      <c r="AJ39" s="1764"/>
      <c r="AK39" s="1764"/>
      <c r="AL39" s="1685" t="s">
        <v>302</v>
      </c>
      <c r="AM39" s="1686"/>
      <c r="AN39" s="1686"/>
      <c r="AO39" s="432">
        <v>1.4</v>
      </c>
      <c r="AP39" s="247" t="s">
        <v>301</v>
      </c>
      <c r="AQ39" s="1649"/>
      <c r="AR39" s="1684"/>
      <c r="AS39" s="1684"/>
      <c r="AT39" s="1684"/>
      <c r="AU39" s="243" t="s">
        <v>227</v>
      </c>
      <c r="AV39" s="437"/>
    </row>
    <row r="40" spans="21:48" s="1" customFormat="1" ht="15" customHeight="1">
      <c r="U40" s="436"/>
      <c r="V40" s="803"/>
      <c r="W40" s="1792" t="s">
        <v>304</v>
      </c>
      <c r="X40" s="1793"/>
      <c r="Y40" s="1793"/>
      <c r="Z40" s="1793"/>
      <c r="AA40" s="1793"/>
      <c r="AB40" s="1793"/>
      <c r="AC40" s="1794"/>
      <c r="AD40" s="1687"/>
      <c r="AE40" s="1688"/>
      <c r="AF40" s="1688"/>
      <c r="AG40" s="1688"/>
      <c r="AH40" s="1638" t="s">
        <v>227</v>
      </c>
      <c r="AI40" s="1651" t="s">
        <v>305</v>
      </c>
      <c r="AJ40" s="1679"/>
      <c r="AK40" s="1680"/>
      <c r="AL40" s="1676" t="s">
        <v>300</v>
      </c>
      <c r="AM40" s="1284"/>
      <c r="AN40" s="1284"/>
      <c r="AO40" s="246"/>
      <c r="AP40" s="247" t="s">
        <v>301</v>
      </c>
      <c r="AQ40" s="1647"/>
      <c r="AR40" s="1675"/>
      <c r="AS40" s="1675"/>
      <c r="AT40" s="1675"/>
      <c r="AU40" s="243" t="s">
        <v>227</v>
      </c>
      <c r="AV40" s="437"/>
    </row>
    <row r="41" spans="21:48" s="1" customFormat="1" ht="15" customHeight="1">
      <c r="U41" s="436"/>
      <c r="V41" s="803"/>
      <c r="W41" s="1795"/>
      <c r="X41" s="1796"/>
      <c r="Y41" s="1796"/>
      <c r="Z41" s="1796"/>
      <c r="AA41" s="1796"/>
      <c r="AB41" s="1796"/>
      <c r="AC41" s="1797"/>
      <c r="AD41" s="1751"/>
      <c r="AE41" s="1752"/>
      <c r="AF41" s="1752"/>
      <c r="AG41" s="1752"/>
      <c r="AH41" s="1639"/>
      <c r="AI41" s="1681"/>
      <c r="AJ41" s="1682"/>
      <c r="AK41" s="1683"/>
      <c r="AL41" s="1685" t="s">
        <v>302</v>
      </c>
      <c r="AM41" s="1686"/>
      <c r="AN41" s="1686"/>
      <c r="AO41" s="246"/>
      <c r="AP41" s="247" t="s">
        <v>303</v>
      </c>
      <c r="AQ41" s="1649"/>
      <c r="AR41" s="1684"/>
      <c r="AS41" s="1684"/>
      <c r="AT41" s="1684"/>
      <c r="AU41" s="243" t="s">
        <v>227</v>
      </c>
      <c r="AV41" s="437"/>
    </row>
    <row r="42" spans="21:48" s="1" customFormat="1" ht="15" customHeight="1">
      <c r="U42" s="436"/>
      <c r="V42" s="803"/>
      <c r="W42" s="1822" t="s">
        <v>306</v>
      </c>
      <c r="X42" s="1817"/>
      <c r="Y42" s="1815"/>
      <c r="Z42" s="1815"/>
      <c r="AA42" s="1815"/>
      <c r="AB42" s="1815"/>
      <c r="AC42" s="1817" t="s">
        <v>316</v>
      </c>
      <c r="AD42" s="1687"/>
      <c r="AE42" s="1688"/>
      <c r="AF42" s="1688"/>
      <c r="AG42" s="1688"/>
      <c r="AH42" s="1638" t="s">
        <v>227</v>
      </c>
      <c r="AI42" s="1651" t="s">
        <v>307</v>
      </c>
      <c r="AJ42" s="1652"/>
      <c r="AK42" s="1652"/>
      <c r="AL42" s="1652"/>
      <c r="AM42" s="1652"/>
      <c r="AN42" s="1652"/>
      <c r="AO42" s="1652"/>
      <c r="AP42" s="1652"/>
      <c r="AQ42" s="1647"/>
      <c r="AR42" s="1675"/>
      <c r="AS42" s="1675"/>
      <c r="AT42" s="1675"/>
      <c r="AU42" s="1636" t="s">
        <v>227</v>
      </c>
      <c r="AV42" s="437"/>
    </row>
    <row r="43" spans="21:48" s="1" customFormat="1" ht="15" customHeight="1">
      <c r="U43" s="436"/>
      <c r="V43" s="803"/>
      <c r="W43" s="1823"/>
      <c r="X43" s="1818"/>
      <c r="Y43" s="1816"/>
      <c r="Z43" s="1816"/>
      <c r="AA43" s="1816"/>
      <c r="AB43" s="1816"/>
      <c r="AC43" s="1818"/>
      <c r="AD43" s="1751"/>
      <c r="AE43" s="1752"/>
      <c r="AF43" s="1752"/>
      <c r="AG43" s="1752"/>
      <c r="AH43" s="1639"/>
      <c r="AI43" s="1653"/>
      <c r="AJ43" s="1654"/>
      <c r="AK43" s="1654"/>
      <c r="AL43" s="1654"/>
      <c r="AM43" s="1654"/>
      <c r="AN43" s="1654"/>
      <c r="AO43" s="1654"/>
      <c r="AP43" s="1654"/>
      <c r="AQ43" s="1647"/>
      <c r="AR43" s="1675"/>
      <c r="AS43" s="1675"/>
      <c r="AT43" s="1675"/>
      <c r="AU43" s="1644"/>
      <c r="AV43" s="437"/>
    </row>
    <row r="44" spans="21:48" ht="14.25" customHeight="1">
      <c r="U44" s="373"/>
      <c r="V44" s="803"/>
      <c r="W44" s="1806"/>
      <c r="X44" s="1807"/>
      <c r="Y44" s="1807"/>
      <c r="Z44" s="1807"/>
      <c r="AA44" s="1807"/>
      <c r="AB44" s="1807"/>
      <c r="AC44" s="1807"/>
      <c r="AD44" s="1807"/>
      <c r="AE44" s="1807"/>
      <c r="AF44" s="1807"/>
      <c r="AG44" s="1807"/>
      <c r="AH44" s="1808"/>
      <c r="AI44" s="1651" t="s">
        <v>308</v>
      </c>
      <c r="AJ44" s="1652"/>
      <c r="AK44" s="1652"/>
      <c r="AL44" s="1652"/>
      <c r="AM44" s="1652"/>
      <c r="AN44" s="1652"/>
      <c r="AO44" s="1652"/>
      <c r="AP44" s="1652"/>
      <c r="AQ44" s="1655"/>
      <c r="AR44" s="987"/>
      <c r="AS44" s="987"/>
      <c r="AT44" s="987"/>
      <c r="AU44" s="1636" t="s">
        <v>227</v>
      </c>
      <c r="AV44" s="390"/>
    </row>
    <row r="45" spans="21:48" ht="14.25" customHeight="1">
      <c r="U45" s="373"/>
      <c r="V45" s="803"/>
      <c r="W45" s="1809"/>
      <c r="X45" s="1810"/>
      <c r="Y45" s="1810"/>
      <c r="Z45" s="1810"/>
      <c r="AA45" s="1810"/>
      <c r="AB45" s="1810"/>
      <c r="AC45" s="1810"/>
      <c r="AD45" s="1810"/>
      <c r="AE45" s="1810"/>
      <c r="AF45" s="1810"/>
      <c r="AG45" s="1810"/>
      <c r="AH45" s="1811"/>
      <c r="AI45" s="1653"/>
      <c r="AJ45" s="1654"/>
      <c r="AK45" s="1654"/>
      <c r="AL45" s="1654"/>
      <c r="AM45" s="1654"/>
      <c r="AN45" s="1654"/>
      <c r="AO45" s="1654"/>
      <c r="AP45" s="1654"/>
      <c r="AQ45" s="1655"/>
      <c r="AR45" s="987"/>
      <c r="AS45" s="987"/>
      <c r="AT45" s="987"/>
      <c r="AU45" s="1644"/>
      <c r="AV45" s="390"/>
    </row>
    <row r="46" spans="21:48" ht="14.25" customHeight="1">
      <c r="U46" s="373"/>
      <c r="V46" s="803"/>
      <c r="W46" s="1809"/>
      <c r="X46" s="1810"/>
      <c r="Y46" s="1810"/>
      <c r="Z46" s="1810"/>
      <c r="AA46" s="1810"/>
      <c r="AB46" s="1810"/>
      <c r="AC46" s="1810"/>
      <c r="AD46" s="1810"/>
      <c r="AE46" s="1810"/>
      <c r="AF46" s="1810"/>
      <c r="AG46" s="1810"/>
      <c r="AH46" s="1811"/>
      <c r="AI46" s="1651" t="s">
        <v>393</v>
      </c>
      <c r="AJ46" s="1652"/>
      <c r="AK46" s="1652"/>
      <c r="AL46" s="1652"/>
      <c r="AM46" s="1652"/>
      <c r="AN46" s="1652"/>
      <c r="AO46" s="1652"/>
      <c r="AP46" s="1652"/>
      <c r="AQ46" s="1655"/>
      <c r="AR46" s="987"/>
      <c r="AS46" s="987"/>
      <c r="AT46" s="987"/>
      <c r="AU46" s="1636" t="s">
        <v>227</v>
      </c>
      <c r="AV46" s="390"/>
    </row>
    <row r="47" spans="21:48" ht="14.25" customHeight="1">
      <c r="U47" s="373"/>
      <c r="V47" s="803"/>
      <c r="W47" s="1809"/>
      <c r="X47" s="1810"/>
      <c r="Y47" s="1810"/>
      <c r="Z47" s="1810"/>
      <c r="AA47" s="1810"/>
      <c r="AB47" s="1810"/>
      <c r="AC47" s="1810"/>
      <c r="AD47" s="1810"/>
      <c r="AE47" s="1810"/>
      <c r="AF47" s="1810"/>
      <c r="AG47" s="1810"/>
      <c r="AH47" s="1811"/>
      <c r="AI47" s="1653"/>
      <c r="AJ47" s="1654"/>
      <c r="AK47" s="1654"/>
      <c r="AL47" s="1654"/>
      <c r="AM47" s="1654"/>
      <c r="AN47" s="1654"/>
      <c r="AO47" s="1654"/>
      <c r="AP47" s="1654"/>
      <c r="AQ47" s="1655"/>
      <c r="AR47" s="987"/>
      <c r="AS47" s="987"/>
      <c r="AT47" s="987"/>
      <c r="AU47" s="1644"/>
      <c r="AV47" s="390"/>
    </row>
    <row r="48" spans="21:48" ht="14.25" customHeight="1">
      <c r="U48" s="373"/>
      <c r="V48" s="803"/>
      <c r="W48" s="1809"/>
      <c r="X48" s="1810"/>
      <c r="Y48" s="1810"/>
      <c r="Z48" s="1810"/>
      <c r="AA48" s="1810"/>
      <c r="AB48" s="1810"/>
      <c r="AC48" s="1810"/>
      <c r="AD48" s="1810"/>
      <c r="AE48" s="1810"/>
      <c r="AF48" s="1810"/>
      <c r="AG48" s="1810"/>
      <c r="AH48" s="1811"/>
      <c r="AI48" s="1651" t="s">
        <v>309</v>
      </c>
      <c r="AJ48" s="1652"/>
      <c r="AK48" s="1652"/>
      <c r="AL48" s="1652"/>
      <c r="AM48" s="1652"/>
      <c r="AN48" s="1652"/>
      <c r="AO48" s="1652"/>
      <c r="AP48" s="1652"/>
      <c r="AQ48" s="1655"/>
      <c r="AR48" s="987"/>
      <c r="AS48" s="987"/>
      <c r="AT48" s="987"/>
      <c r="AU48" s="1636" t="s">
        <v>227</v>
      </c>
      <c r="AV48" s="390"/>
    </row>
    <row r="49" spans="21:48" ht="14.25" customHeight="1">
      <c r="U49" s="373"/>
      <c r="V49" s="803"/>
      <c r="W49" s="1809"/>
      <c r="X49" s="1810"/>
      <c r="Y49" s="1810"/>
      <c r="Z49" s="1810"/>
      <c r="AA49" s="1810"/>
      <c r="AB49" s="1810"/>
      <c r="AC49" s="1810"/>
      <c r="AD49" s="1810"/>
      <c r="AE49" s="1810"/>
      <c r="AF49" s="1810"/>
      <c r="AG49" s="1810"/>
      <c r="AH49" s="1811"/>
      <c r="AI49" s="1653"/>
      <c r="AJ49" s="1654"/>
      <c r="AK49" s="1654"/>
      <c r="AL49" s="1654"/>
      <c r="AM49" s="1654"/>
      <c r="AN49" s="1654"/>
      <c r="AO49" s="1654"/>
      <c r="AP49" s="1654"/>
      <c r="AQ49" s="1655"/>
      <c r="AR49" s="987"/>
      <c r="AS49" s="987"/>
      <c r="AT49" s="987"/>
      <c r="AU49" s="1644"/>
      <c r="AV49" s="390"/>
    </row>
    <row r="50" spans="21:48" ht="14.25" customHeight="1">
      <c r="U50" s="373"/>
      <c r="V50" s="803"/>
      <c r="W50" s="1809"/>
      <c r="X50" s="1810"/>
      <c r="Y50" s="1810"/>
      <c r="Z50" s="1810"/>
      <c r="AA50" s="1810"/>
      <c r="AB50" s="1810"/>
      <c r="AC50" s="1810"/>
      <c r="AD50" s="1810"/>
      <c r="AE50" s="1810"/>
      <c r="AF50" s="1810"/>
      <c r="AG50" s="1810"/>
      <c r="AH50" s="1811"/>
      <c r="AI50" s="1651" t="s">
        <v>310</v>
      </c>
      <c r="AJ50" s="1652"/>
      <c r="AK50" s="1667"/>
      <c r="AL50" s="1667"/>
      <c r="AM50" s="1667"/>
      <c r="AN50" s="1667"/>
      <c r="AO50" s="1667"/>
      <c r="AP50" s="1771" t="s">
        <v>316</v>
      </c>
      <c r="AQ50" s="1655"/>
      <c r="AR50" s="987"/>
      <c r="AS50" s="987"/>
      <c r="AT50" s="987"/>
      <c r="AU50" s="1636" t="s">
        <v>227</v>
      </c>
      <c r="AV50" s="390"/>
    </row>
    <row r="51" spans="21:48" ht="14.25" customHeight="1">
      <c r="U51" s="373"/>
      <c r="V51" s="803"/>
      <c r="W51" s="1812"/>
      <c r="X51" s="1813"/>
      <c r="Y51" s="1813"/>
      <c r="Z51" s="1813"/>
      <c r="AA51" s="1813"/>
      <c r="AB51" s="1813"/>
      <c r="AC51" s="1813"/>
      <c r="AD51" s="1813"/>
      <c r="AE51" s="1813"/>
      <c r="AF51" s="1813"/>
      <c r="AG51" s="1813"/>
      <c r="AH51" s="1814"/>
      <c r="AI51" s="1653"/>
      <c r="AJ51" s="1654"/>
      <c r="AK51" s="1668"/>
      <c r="AL51" s="1668"/>
      <c r="AM51" s="1668"/>
      <c r="AN51" s="1668"/>
      <c r="AO51" s="1668"/>
      <c r="AP51" s="1772"/>
      <c r="AQ51" s="1655"/>
      <c r="AR51" s="987"/>
      <c r="AS51" s="987"/>
      <c r="AT51" s="987"/>
      <c r="AU51" s="1644"/>
      <c r="AV51" s="390"/>
    </row>
    <row r="52" spans="21:48" ht="14.25" customHeight="1">
      <c r="U52" s="373"/>
      <c r="V52" s="803"/>
      <c r="W52" s="1660" t="s">
        <v>311</v>
      </c>
      <c r="X52" s="631"/>
      <c r="Y52" s="631"/>
      <c r="Z52" s="631"/>
      <c r="AA52" s="631"/>
      <c r="AB52" s="631"/>
      <c r="AC52" s="632"/>
      <c r="AD52" s="1656">
        <f>AD34+AD36+AD38+AD40+AD42</f>
        <v>0</v>
      </c>
      <c r="AE52" s="1657"/>
      <c r="AF52" s="1657"/>
      <c r="AG52" s="1657"/>
      <c r="AH52" s="1636" t="s">
        <v>227</v>
      </c>
      <c r="AI52" s="1660" t="s">
        <v>312</v>
      </c>
      <c r="AJ52" s="631"/>
      <c r="AK52" s="631"/>
      <c r="AL52" s="631"/>
      <c r="AM52" s="631"/>
      <c r="AN52" s="631"/>
      <c r="AO52" s="631"/>
      <c r="AP52" s="631"/>
      <c r="AQ52" s="1663">
        <f>SUM(AQ34:AQ50)</f>
        <v>0</v>
      </c>
      <c r="AR52" s="1664"/>
      <c r="AS52" s="1664"/>
      <c r="AT52" s="1664"/>
      <c r="AU52" s="1636" t="s">
        <v>227</v>
      </c>
      <c r="AV52" s="390"/>
    </row>
    <row r="53" spans="21:48" ht="14.25" customHeight="1" thickBot="1">
      <c r="U53" s="373"/>
      <c r="V53" s="804"/>
      <c r="W53" s="1821"/>
      <c r="X53" s="635"/>
      <c r="Y53" s="635"/>
      <c r="Z53" s="635"/>
      <c r="AA53" s="635"/>
      <c r="AB53" s="635"/>
      <c r="AC53" s="636"/>
      <c r="AD53" s="1658"/>
      <c r="AE53" s="1659"/>
      <c r="AF53" s="1659"/>
      <c r="AG53" s="1659"/>
      <c r="AH53" s="1637"/>
      <c r="AI53" s="1661"/>
      <c r="AJ53" s="1662"/>
      <c r="AK53" s="1662"/>
      <c r="AL53" s="1662"/>
      <c r="AM53" s="1662"/>
      <c r="AN53" s="1662"/>
      <c r="AO53" s="1662"/>
      <c r="AP53" s="1662"/>
      <c r="AQ53" s="1665"/>
      <c r="AR53" s="1666"/>
      <c r="AS53" s="1666"/>
      <c r="AT53" s="1666"/>
      <c r="AU53" s="1637"/>
      <c r="AV53" s="390"/>
    </row>
    <row r="54" spans="21:48" ht="18" customHeight="1" thickBot="1">
      <c r="U54" s="397"/>
      <c r="V54" s="438"/>
      <c r="W54" s="438"/>
      <c r="X54" s="438"/>
      <c r="Y54" s="438"/>
      <c r="Z54" s="438"/>
      <c r="AA54" s="438"/>
      <c r="AB54" s="438"/>
      <c r="AC54" s="438"/>
      <c r="AD54" s="438"/>
      <c r="AE54" s="438"/>
      <c r="AF54" s="438"/>
      <c r="AG54" s="438"/>
      <c r="AH54" s="438"/>
      <c r="AI54" s="438"/>
      <c r="AJ54" s="438"/>
      <c r="AK54" s="438"/>
      <c r="AL54" s="438"/>
      <c r="AM54" s="438"/>
      <c r="AN54" s="438"/>
      <c r="AO54" s="438"/>
      <c r="AP54" s="438"/>
      <c r="AQ54" s="438"/>
      <c r="AR54" s="438"/>
      <c r="AS54" s="438"/>
      <c r="AT54" s="438"/>
      <c r="AU54" s="438"/>
      <c r="AV54" s="402"/>
    </row>
    <row r="55" spans="22:47" ht="18" customHeight="1">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203"/>
      <c r="AS55" s="100"/>
      <c r="AT55" s="100"/>
      <c r="AU55" s="100"/>
    </row>
    <row r="57" ht="13.5">
      <c r="AB57" s="368"/>
    </row>
    <row r="61" ht="13.5">
      <c r="AR61" s="203"/>
    </row>
  </sheetData>
  <sheetProtection/>
  <mergeCells count="193">
    <mergeCell ref="AP29:AT29"/>
    <mergeCell ref="AQ33:AU33"/>
    <mergeCell ref="AA30:AD30"/>
    <mergeCell ref="AF30:AI30"/>
    <mergeCell ref="AK30:AN30"/>
    <mergeCell ref="AP30:AT30"/>
    <mergeCell ref="AA29:AD29"/>
    <mergeCell ref="AF29:AI29"/>
    <mergeCell ref="AK29:AN29"/>
    <mergeCell ref="AA23:AD23"/>
    <mergeCell ref="AF23:AI23"/>
    <mergeCell ref="AP24:AU27"/>
    <mergeCell ref="AK27:AO27"/>
    <mergeCell ref="AK26:AN26"/>
    <mergeCell ref="AP28:AT28"/>
    <mergeCell ref="AA22:AE22"/>
    <mergeCell ref="AK24:AN24"/>
    <mergeCell ref="AK25:AO25"/>
    <mergeCell ref="AF25:AJ25"/>
    <mergeCell ref="AK28:AN28"/>
    <mergeCell ref="AF27:AJ27"/>
    <mergeCell ref="AF24:AI24"/>
    <mergeCell ref="AA28:AD28"/>
    <mergeCell ref="AA24:AD24"/>
    <mergeCell ref="AF28:AI28"/>
    <mergeCell ref="AF17:AI17"/>
    <mergeCell ref="AF21:AJ21"/>
    <mergeCell ref="AK21:AO21"/>
    <mergeCell ref="AK23:AN23"/>
    <mergeCell ref="AK20:AN20"/>
    <mergeCell ref="AP4:AU4"/>
    <mergeCell ref="AP14:AT14"/>
    <mergeCell ref="AF15:AJ15"/>
    <mergeCell ref="AK15:AO15"/>
    <mergeCell ref="AP10:AT10"/>
    <mergeCell ref="AP11:AT11"/>
    <mergeCell ref="AP12:AT12"/>
    <mergeCell ref="AP13:AT13"/>
    <mergeCell ref="AK12:AN12"/>
    <mergeCell ref="AK13:AN13"/>
    <mergeCell ref="X24:Z25"/>
    <mergeCell ref="AA18:AD18"/>
    <mergeCell ref="AA19:AE19"/>
    <mergeCell ref="AK14:AN14"/>
    <mergeCell ref="AF19:AJ19"/>
    <mergeCell ref="AF5:AI5"/>
    <mergeCell ref="AF6:AI6"/>
    <mergeCell ref="AF7:AI7"/>
    <mergeCell ref="AF8:AI8"/>
    <mergeCell ref="AF9:AI9"/>
    <mergeCell ref="AF10:AI10"/>
    <mergeCell ref="AK17:AN17"/>
    <mergeCell ref="AF20:AI20"/>
    <mergeCell ref="AA15:AE15"/>
    <mergeCell ref="AA17:AD17"/>
    <mergeCell ref="AF16:AJ16"/>
    <mergeCell ref="AA11:AD11"/>
    <mergeCell ref="AA12:AD12"/>
    <mergeCell ref="AA13:AD13"/>
    <mergeCell ref="AA14:AD14"/>
    <mergeCell ref="AF18:AI18"/>
    <mergeCell ref="AK4:AO4"/>
    <mergeCell ref="AP5:AT5"/>
    <mergeCell ref="AP6:AT6"/>
    <mergeCell ref="AA8:AD8"/>
    <mergeCell ref="AF4:AJ4"/>
    <mergeCell ref="AK7:AN7"/>
    <mergeCell ref="AK8:AN8"/>
    <mergeCell ref="AK5:AN5"/>
    <mergeCell ref="AK6:AN6"/>
    <mergeCell ref="AP8:AT8"/>
    <mergeCell ref="AA9:AD9"/>
    <mergeCell ref="AA10:AD10"/>
    <mergeCell ref="AA5:AD5"/>
    <mergeCell ref="AA6:AD6"/>
    <mergeCell ref="AA7:AD7"/>
    <mergeCell ref="W5:Z5"/>
    <mergeCell ref="W4:Z4"/>
    <mergeCell ref="W7:Z7"/>
    <mergeCell ref="W8:Z8"/>
    <mergeCell ref="W9:Z9"/>
    <mergeCell ref="W6:Z6"/>
    <mergeCell ref="W22:Z22"/>
    <mergeCell ref="W10:Z10"/>
    <mergeCell ref="W17:Z17"/>
    <mergeCell ref="W23:Z23"/>
    <mergeCell ref="X21:Z21"/>
    <mergeCell ref="W18:W21"/>
    <mergeCell ref="X20:Z20"/>
    <mergeCell ref="X18:Z19"/>
    <mergeCell ref="W52:AC53"/>
    <mergeCell ref="W42:X43"/>
    <mergeCell ref="W28:Z28"/>
    <mergeCell ref="X26:Z26"/>
    <mergeCell ref="AA20:AD20"/>
    <mergeCell ref="AH52:AH53"/>
    <mergeCell ref="AA4:AE4"/>
    <mergeCell ref="W13:Z13"/>
    <mergeCell ref="W14:Z14"/>
    <mergeCell ref="W11:Z11"/>
    <mergeCell ref="W44:AH51"/>
    <mergeCell ref="AA34:AC35"/>
    <mergeCell ref="AH42:AH43"/>
    <mergeCell ref="Y42:AB43"/>
    <mergeCell ref="AC42:AC43"/>
    <mergeCell ref="AQ50:AT51"/>
    <mergeCell ref="AP50:AP51"/>
    <mergeCell ref="AI46:AP47"/>
    <mergeCell ref="AI48:AP49"/>
    <mergeCell ref="W34:Z37"/>
    <mergeCell ref="AA36:AC37"/>
    <mergeCell ref="AD36:AG37"/>
    <mergeCell ref="AD34:AG35"/>
    <mergeCell ref="W40:AC41"/>
    <mergeCell ref="AD40:AG41"/>
    <mergeCell ref="AD42:AG43"/>
    <mergeCell ref="V33:V53"/>
    <mergeCell ref="W33:AC33"/>
    <mergeCell ref="AD33:AH33"/>
    <mergeCell ref="AI33:AP33"/>
    <mergeCell ref="W38:AC39"/>
    <mergeCell ref="AD38:AG39"/>
    <mergeCell ref="AI38:AK39"/>
    <mergeCell ref="AH34:AH35"/>
    <mergeCell ref="AI34:AK35"/>
    <mergeCell ref="AK10:AN10"/>
    <mergeCell ref="AK11:AN11"/>
    <mergeCell ref="AF13:AI13"/>
    <mergeCell ref="AF12:AI12"/>
    <mergeCell ref="W12:Z12"/>
    <mergeCell ref="W16:Z16"/>
    <mergeCell ref="AF11:AI11"/>
    <mergeCell ref="AF14:AI14"/>
    <mergeCell ref="V4:V30"/>
    <mergeCell ref="W24:W27"/>
    <mergeCell ref="AA16:AE16"/>
    <mergeCell ref="AA21:AE21"/>
    <mergeCell ref="AA27:AE27"/>
    <mergeCell ref="AA26:AD26"/>
    <mergeCell ref="X27:Z27"/>
    <mergeCell ref="W15:Z15"/>
    <mergeCell ref="W29:Z29"/>
    <mergeCell ref="W30:Z30"/>
    <mergeCell ref="AP7:AT7"/>
    <mergeCell ref="AP9:AT9"/>
    <mergeCell ref="AK9:AN9"/>
    <mergeCell ref="AK19:AO19"/>
    <mergeCell ref="AP17:AT17"/>
    <mergeCell ref="AP15:AU16"/>
    <mergeCell ref="AP18:AU22"/>
    <mergeCell ref="AK18:AN18"/>
    <mergeCell ref="AK22:AO22"/>
    <mergeCell ref="AK16:AO16"/>
    <mergeCell ref="AU36:AU37"/>
    <mergeCell ref="AI36:AP37"/>
    <mergeCell ref="AI40:AK41"/>
    <mergeCell ref="AQ41:AT41"/>
    <mergeCell ref="AL41:AN41"/>
    <mergeCell ref="AQ36:AT37"/>
    <mergeCell ref="AQ38:AT38"/>
    <mergeCell ref="AL39:AN39"/>
    <mergeCell ref="AQ39:AT39"/>
    <mergeCell ref="AQ40:AT40"/>
    <mergeCell ref="AN34:AO34"/>
    <mergeCell ref="AP23:AT23"/>
    <mergeCell ref="AF22:AJ22"/>
    <mergeCell ref="AQ46:AT47"/>
    <mergeCell ref="AH40:AH41"/>
    <mergeCell ref="AQ42:AT43"/>
    <mergeCell ref="AL38:AN38"/>
    <mergeCell ref="AL40:AN40"/>
    <mergeCell ref="AI44:AP45"/>
    <mergeCell ref="AQ44:AT45"/>
    <mergeCell ref="AU44:AU45"/>
    <mergeCell ref="AQ48:AT49"/>
    <mergeCell ref="AU46:AU47"/>
    <mergeCell ref="AD52:AG53"/>
    <mergeCell ref="AI52:AP53"/>
    <mergeCell ref="AQ52:AT53"/>
    <mergeCell ref="AU48:AU49"/>
    <mergeCell ref="AU50:AU51"/>
    <mergeCell ref="AI50:AJ51"/>
    <mergeCell ref="AK50:AO51"/>
    <mergeCell ref="AU52:AU53"/>
    <mergeCell ref="AH38:AH39"/>
    <mergeCell ref="AF26:AI26"/>
    <mergeCell ref="AL34:AL35"/>
    <mergeCell ref="AU42:AU43"/>
    <mergeCell ref="AN35:AO35"/>
    <mergeCell ref="AQ34:AT34"/>
    <mergeCell ref="AQ35:AT35"/>
    <mergeCell ref="AI42:AP43"/>
    <mergeCell ref="AH36:AH37"/>
  </mergeCells>
  <conditionalFormatting sqref="AD52:AG53 AQ52:AT53">
    <cfRule type="cellIs" priority="1" dxfId="2" operator="equal" stopIfTrue="1">
      <formula>0</formula>
    </cfRule>
  </conditionalFormatting>
  <printOptions/>
  <pageMargins left="0.3937007874015748" right="0.3937007874015748" top="0.4724409448818898" bottom="0.3937007874015748" header="0.5118110236220472" footer="0.5118110236220472"/>
  <pageSetup fitToHeight="1" fitToWidth="1" horizontalDpi="600" verticalDpi="600" orientation="landscape" paperSize="9" scale="59" r:id="rId3"/>
  <drawing r:id="rId2"/>
  <legacyDrawing r:id="rId1"/>
</worksheet>
</file>

<file path=xl/worksheets/sheet6.xml><?xml version="1.0" encoding="utf-8"?>
<worksheet xmlns="http://schemas.openxmlformats.org/spreadsheetml/2006/main" xmlns:r="http://schemas.openxmlformats.org/officeDocument/2006/relationships">
  <sheetPr codeName="Sheet14">
    <pageSetUpPr fitToPage="1"/>
  </sheetPr>
  <dimension ref="P1:BD41"/>
  <sheetViews>
    <sheetView showGridLines="0" view="pageBreakPreview" zoomScale="80" zoomScaleNormal="75" zoomScaleSheetLayoutView="80" zoomScalePageLayoutView="0" workbookViewId="0" topLeftCell="A1">
      <selection activeCell="BL12" sqref="BL12"/>
    </sheetView>
  </sheetViews>
  <sheetFormatPr defaultColWidth="2.875" defaultRowHeight="13.5"/>
  <cols>
    <col min="1" max="15" width="2.875" style="270" customWidth="1"/>
    <col min="16" max="42" width="2.625" style="270" customWidth="1"/>
    <col min="43" max="43" width="3.25390625" style="270" customWidth="1"/>
    <col min="44" max="44" width="2.625" style="270" customWidth="1"/>
    <col min="45" max="45" width="3.875" style="270" customWidth="1"/>
    <col min="46" max="50" width="2.625" style="270" customWidth="1"/>
    <col min="51" max="55" width="2.875" style="270" customWidth="1"/>
    <col min="56" max="56" width="0" style="270" hidden="1" customWidth="1"/>
    <col min="57" max="16384" width="2.875" style="270" customWidth="1"/>
  </cols>
  <sheetData>
    <row r="1" spans="25:31" ht="15.75" customHeight="1" thickBot="1">
      <c r="Y1" s="5"/>
      <c r="Z1" s="5"/>
      <c r="AD1" s="269"/>
      <c r="AE1" s="269"/>
    </row>
    <row r="2" spans="16:50" ht="14.25" customHeight="1">
      <c r="P2" s="439"/>
      <c r="Q2" s="440"/>
      <c r="R2" s="440"/>
      <c r="S2" s="440"/>
      <c r="T2" s="440"/>
      <c r="U2" s="440"/>
      <c r="V2" s="440"/>
      <c r="W2" s="440"/>
      <c r="X2" s="440"/>
      <c r="Y2" s="440"/>
      <c r="Z2" s="440"/>
      <c r="AA2" s="440"/>
      <c r="AB2" s="440"/>
      <c r="AC2" s="440"/>
      <c r="AD2" s="440"/>
      <c r="AE2" s="440"/>
      <c r="AF2" s="440"/>
      <c r="AG2" s="440"/>
      <c r="AH2" s="440"/>
      <c r="AI2" s="440"/>
      <c r="AJ2" s="440"/>
      <c r="AK2" s="440"/>
      <c r="AL2" s="440"/>
      <c r="AM2" s="440"/>
      <c r="AN2" s="440"/>
      <c r="AO2" s="440"/>
      <c r="AP2" s="440"/>
      <c r="AQ2" s="440"/>
      <c r="AR2" s="441" t="s">
        <v>337</v>
      </c>
      <c r="AS2" s="440"/>
      <c r="AT2" s="440"/>
      <c r="AU2" s="440"/>
      <c r="AV2" s="440"/>
      <c r="AW2" s="440"/>
      <c r="AX2" s="442"/>
    </row>
    <row r="3" spans="16:50" ht="14.25" customHeight="1">
      <c r="P3" s="443"/>
      <c r="Q3" s="280"/>
      <c r="R3" s="280"/>
      <c r="S3" s="280"/>
      <c r="T3" s="280"/>
      <c r="U3" s="280"/>
      <c r="V3" s="280"/>
      <c r="W3" s="280"/>
      <c r="X3" s="280"/>
      <c r="Y3" s="280"/>
      <c r="Z3" s="280"/>
      <c r="AA3" s="280"/>
      <c r="AB3" s="280"/>
      <c r="AC3" s="280"/>
      <c r="AD3" s="1968" t="s">
        <v>338</v>
      </c>
      <c r="AE3" s="1968"/>
      <c r="AF3" s="1968"/>
      <c r="AG3" s="1968"/>
      <c r="AH3" s="1968"/>
      <c r="AI3" s="1968"/>
      <c r="AJ3" s="1968"/>
      <c r="AK3" s="280"/>
      <c r="AL3" s="280"/>
      <c r="AM3" s="280"/>
      <c r="AN3" s="280"/>
      <c r="AO3" s="280"/>
      <c r="AP3" s="280"/>
      <c r="AQ3" s="280"/>
      <c r="AR3" s="275" t="s">
        <v>339</v>
      </c>
      <c r="AS3" s="280"/>
      <c r="AT3" s="280"/>
      <c r="AU3" s="280"/>
      <c r="AV3" s="280"/>
      <c r="AW3" s="280"/>
      <c r="AX3" s="444"/>
    </row>
    <row r="4" spans="16:50" ht="14.25" customHeight="1">
      <c r="P4" s="443"/>
      <c r="Q4" s="280"/>
      <c r="R4" s="280"/>
      <c r="S4" s="280"/>
      <c r="T4" s="280"/>
      <c r="U4" s="280"/>
      <c r="V4" s="280"/>
      <c r="W4" s="280"/>
      <c r="X4" s="280"/>
      <c r="Y4" s="280"/>
      <c r="Z4" s="280"/>
      <c r="AA4" s="280"/>
      <c r="AB4" s="280"/>
      <c r="AC4" s="280"/>
      <c r="AD4" s="1968"/>
      <c r="AE4" s="1968"/>
      <c r="AF4" s="1968"/>
      <c r="AG4" s="1968"/>
      <c r="AH4" s="1968"/>
      <c r="AI4" s="1968"/>
      <c r="AJ4" s="1968"/>
      <c r="AK4" s="280"/>
      <c r="AL4" s="280"/>
      <c r="AM4" s="280"/>
      <c r="AN4" s="280"/>
      <c r="AO4" s="280"/>
      <c r="AP4" s="280"/>
      <c r="AQ4" s="280"/>
      <c r="AR4" s="275" t="s">
        <v>340</v>
      </c>
      <c r="AS4" s="280"/>
      <c r="AT4" s="280"/>
      <c r="AU4" s="280"/>
      <c r="AV4" s="280"/>
      <c r="AW4" s="280"/>
      <c r="AX4" s="444"/>
    </row>
    <row r="5" spans="16:50" ht="14.25" customHeight="1">
      <c r="P5" s="443"/>
      <c r="Q5" s="280"/>
      <c r="R5" s="280"/>
      <c r="S5" s="280"/>
      <c r="T5" s="280"/>
      <c r="U5" s="280"/>
      <c r="V5" s="280"/>
      <c r="W5" s="280"/>
      <c r="X5" s="280"/>
      <c r="Y5" s="280"/>
      <c r="Z5" s="280"/>
      <c r="AA5" s="280"/>
      <c r="AB5" s="280"/>
      <c r="AC5" s="280"/>
      <c r="AD5" s="1968"/>
      <c r="AE5" s="1968"/>
      <c r="AF5" s="1968"/>
      <c r="AG5" s="1968"/>
      <c r="AH5" s="1968"/>
      <c r="AI5" s="1968"/>
      <c r="AJ5" s="1968"/>
      <c r="AK5" s="280"/>
      <c r="AL5" s="280"/>
      <c r="AM5" s="280"/>
      <c r="AN5" s="280"/>
      <c r="AO5" s="280"/>
      <c r="AP5" s="280"/>
      <c r="AQ5" s="280"/>
      <c r="AR5" s="275" t="s">
        <v>341</v>
      </c>
      <c r="AS5" s="280"/>
      <c r="AT5" s="280"/>
      <c r="AU5" s="280"/>
      <c r="AV5" s="280"/>
      <c r="AW5" s="280"/>
      <c r="AX5" s="444"/>
    </row>
    <row r="6" spans="16:50" ht="14.25" customHeight="1">
      <c r="P6" s="443"/>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75"/>
      <c r="AS6" s="280"/>
      <c r="AT6" s="280"/>
      <c r="AU6" s="280"/>
      <c r="AV6" s="280"/>
      <c r="AW6" s="280"/>
      <c r="AX6" s="444"/>
    </row>
    <row r="7" spans="16:50" ht="5.25" customHeight="1">
      <c r="P7" s="443"/>
      <c r="Q7" s="280"/>
      <c r="R7" s="280"/>
      <c r="S7" s="280"/>
      <c r="T7" s="280"/>
      <c r="U7" s="280"/>
      <c r="V7" s="280"/>
      <c r="W7" s="280"/>
      <c r="X7" s="280"/>
      <c r="Y7" s="280"/>
      <c r="Z7" s="280"/>
      <c r="AA7" s="280"/>
      <c r="AB7" s="280"/>
      <c r="AC7" s="280"/>
      <c r="AD7" s="280"/>
      <c r="AE7" s="280"/>
      <c r="AF7" s="280"/>
      <c r="AG7" s="280"/>
      <c r="AH7" s="280"/>
      <c r="AI7" s="280"/>
      <c r="AJ7" s="280"/>
      <c r="AK7" s="272"/>
      <c r="AL7" s="280"/>
      <c r="AM7" s="280"/>
      <c r="AN7" s="280"/>
      <c r="AO7" s="280"/>
      <c r="AP7" s="280"/>
      <c r="AQ7" s="280"/>
      <c r="AR7" s="280"/>
      <c r="AS7" s="280"/>
      <c r="AT7" s="280"/>
      <c r="AU7" s="280"/>
      <c r="AV7" s="280"/>
      <c r="AW7" s="280"/>
      <c r="AX7" s="444"/>
    </row>
    <row r="8" spans="16:50" s="271" customFormat="1" ht="18" customHeight="1">
      <c r="P8" s="1969" t="s">
        <v>342</v>
      </c>
      <c r="Q8" s="1970"/>
      <c r="R8" s="1970"/>
      <c r="S8" s="1970"/>
      <c r="T8" s="1970"/>
      <c r="U8" s="1970"/>
      <c r="V8" s="1971"/>
      <c r="W8" s="1978"/>
      <c r="X8" s="1979"/>
      <c r="Y8" s="1979"/>
      <c r="Z8" s="1979"/>
      <c r="AA8" s="1979"/>
      <c r="AB8" s="1979"/>
      <c r="AC8" s="1979"/>
      <c r="AD8" s="1979"/>
      <c r="AE8" s="1979"/>
      <c r="AF8" s="1979"/>
      <c r="AG8" s="1979"/>
      <c r="AH8" s="1979"/>
      <c r="AI8" s="1979"/>
      <c r="AJ8" s="1979"/>
      <c r="AK8" s="1980"/>
      <c r="AL8" s="273"/>
      <c r="AM8" s="273"/>
      <c r="AN8" s="273" t="s">
        <v>343</v>
      </c>
      <c r="AO8" s="273"/>
      <c r="AP8" s="273"/>
      <c r="AQ8" s="273"/>
      <c r="AR8" s="273"/>
      <c r="AS8" s="273"/>
      <c r="AT8" s="273"/>
      <c r="AU8" s="273"/>
      <c r="AV8" s="273"/>
      <c r="AW8" s="273"/>
      <c r="AX8" s="445"/>
    </row>
    <row r="9" spans="16:50" s="271" customFormat="1" ht="18" customHeight="1">
      <c r="P9" s="1972"/>
      <c r="Q9" s="1973"/>
      <c r="R9" s="1973"/>
      <c r="S9" s="1973"/>
      <c r="T9" s="1973"/>
      <c r="U9" s="1973"/>
      <c r="V9" s="1974"/>
      <c r="W9" s="1981"/>
      <c r="X9" s="1982"/>
      <c r="Y9" s="1982"/>
      <c r="Z9" s="1982"/>
      <c r="AA9" s="1982"/>
      <c r="AB9" s="1982"/>
      <c r="AC9" s="1982"/>
      <c r="AD9" s="1982"/>
      <c r="AE9" s="1982"/>
      <c r="AF9" s="1982"/>
      <c r="AG9" s="1982"/>
      <c r="AH9" s="1982"/>
      <c r="AI9" s="1982"/>
      <c r="AJ9" s="1982"/>
      <c r="AK9" s="1982"/>
      <c r="AL9" s="274"/>
      <c r="AM9" s="275"/>
      <c r="AN9" s="275"/>
      <c r="AO9" s="275"/>
      <c r="AP9" s="275"/>
      <c r="AQ9" s="275"/>
      <c r="AR9" s="276"/>
      <c r="AS9" s="275" t="s">
        <v>45</v>
      </c>
      <c r="AT9" s="276"/>
      <c r="AU9" s="275" t="s">
        <v>129</v>
      </c>
      <c r="AV9" s="276"/>
      <c r="AW9" s="275" t="s">
        <v>47</v>
      </c>
      <c r="AX9" s="447"/>
    </row>
    <row r="10" spans="16:50" s="271" customFormat="1" ht="16.5" customHeight="1">
      <c r="P10" s="1972"/>
      <c r="Q10" s="1973"/>
      <c r="R10" s="1973"/>
      <c r="S10" s="1973"/>
      <c r="T10" s="1973"/>
      <c r="U10" s="1973"/>
      <c r="V10" s="1974"/>
      <c r="W10" s="1982"/>
      <c r="X10" s="1982"/>
      <c r="Y10" s="1982"/>
      <c r="Z10" s="1982"/>
      <c r="AA10" s="1982"/>
      <c r="AB10" s="1982"/>
      <c r="AC10" s="1982"/>
      <c r="AD10" s="1982"/>
      <c r="AE10" s="1982"/>
      <c r="AF10" s="1982"/>
      <c r="AG10" s="1982"/>
      <c r="AH10" s="1982"/>
      <c r="AI10" s="1982"/>
      <c r="AJ10" s="1982"/>
      <c r="AK10" s="1982"/>
      <c r="AL10" s="274"/>
      <c r="AM10" s="275"/>
      <c r="AN10" s="275"/>
      <c r="AO10" s="275"/>
      <c r="AP10" s="275"/>
      <c r="AQ10" s="275"/>
      <c r="AR10" s="275"/>
      <c r="AS10" s="275"/>
      <c r="AT10" s="275"/>
      <c r="AU10" s="275"/>
      <c r="AV10" s="275"/>
      <c r="AW10" s="275"/>
      <c r="AX10" s="447"/>
    </row>
    <row r="11" spans="16:50" s="271" customFormat="1" ht="20.25" customHeight="1">
      <c r="P11" s="1975"/>
      <c r="Q11" s="1976"/>
      <c r="R11" s="1976"/>
      <c r="S11" s="1976"/>
      <c r="T11" s="1976"/>
      <c r="U11" s="1976"/>
      <c r="V11" s="1977"/>
      <c r="W11" s="1982"/>
      <c r="X11" s="1982"/>
      <c r="Y11" s="1982"/>
      <c r="Z11" s="1982"/>
      <c r="AA11" s="1982"/>
      <c r="AB11" s="1982"/>
      <c r="AC11" s="1982"/>
      <c r="AD11" s="1982"/>
      <c r="AE11" s="1982"/>
      <c r="AF11" s="1982"/>
      <c r="AG11" s="1982"/>
      <c r="AH11" s="1982"/>
      <c r="AI11" s="1982"/>
      <c r="AJ11" s="1982"/>
      <c r="AK11" s="1982"/>
      <c r="AL11" s="277"/>
      <c r="AM11" s="278"/>
      <c r="AN11" s="278"/>
      <c r="AO11" s="278"/>
      <c r="AP11" s="278"/>
      <c r="AQ11" s="278"/>
      <c r="AR11" s="278"/>
      <c r="AS11" s="278"/>
      <c r="AT11" s="278" t="s">
        <v>344</v>
      </c>
      <c r="AU11" s="1983"/>
      <c r="AV11" s="1983"/>
      <c r="AW11" s="278" t="s">
        <v>345</v>
      </c>
      <c r="AX11" s="448"/>
    </row>
    <row r="12" spans="16:50" ht="15" customHeight="1">
      <c r="P12" s="1984" t="s">
        <v>346</v>
      </c>
      <c r="Q12" s="1985"/>
      <c r="R12" s="1985"/>
      <c r="S12" s="1985"/>
      <c r="T12" s="1985"/>
      <c r="U12" s="1985"/>
      <c r="V12" s="1986"/>
      <c r="W12" s="279" t="s">
        <v>347</v>
      </c>
      <c r="X12" s="279"/>
      <c r="Y12" s="1987"/>
      <c r="Z12" s="1987"/>
      <c r="AA12" s="1987"/>
      <c r="AB12" s="279" t="s">
        <v>348</v>
      </c>
      <c r="AC12" s="1987"/>
      <c r="AD12" s="1987"/>
      <c r="AE12" s="1987"/>
      <c r="AF12" s="1987"/>
      <c r="AG12" s="1987"/>
      <c r="AH12" s="279"/>
      <c r="AI12" s="279"/>
      <c r="AJ12" s="279"/>
      <c r="AK12" s="279"/>
      <c r="AL12" s="279"/>
      <c r="AM12" s="279"/>
      <c r="AN12" s="279"/>
      <c r="AO12" s="279"/>
      <c r="AP12" s="279"/>
      <c r="AQ12" s="279"/>
      <c r="AR12" s="279"/>
      <c r="AS12" s="279"/>
      <c r="AT12" s="279"/>
      <c r="AU12" s="279"/>
      <c r="AV12" s="279"/>
      <c r="AW12" s="279"/>
      <c r="AX12" s="449"/>
    </row>
    <row r="13" spans="16:50" ht="29.25" customHeight="1">
      <c r="P13" s="1972"/>
      <c r="Q13" s="1973"/>
      <c r="R13" s="1973"/>
      <c r="S13" s="1973"/>
      <c r="T13" s="1973"/>
      <c r="U13" s="1973"/>
      <c r="V13" s="1974"/>
      <c r="W13" s="1988"/>
      <c r="X13" s="1989"/>
      <c r="Y13" s="1989"/>
      <c r="Z13" s="1989"/>
      <c r="AA13" s="1989"/>
      <c r="AB13" s="1989"/>
      <c r="AC13" s="1989"/>
      <c r="AD13" s="1989"/>
      <c r="AE13" s="1989"/>
      <c r="AF13" s="1989"/>
      <c r="AG13" s="1989"/>
      <c r="AH13" s="1989"/>
      <c r="AI13" s="1989"/>
      <c r="AJ13" s="1989"/>
      <c r="AK13" s="1989"/>
      <c r="AL13" s="1989"/>
      <c r="AM13" s="1989"/>
      <c r="AN13" s="1989"/>
      <c r="AO13" s="1989"/>
      <c r="AP13" s="1989"/>
      <c r="AQ13" s="1989"/>
      <c r="AR13" s="1989"/>
      <c r="AS13" s="1989"/>
      <c r="AT13" s="1989"/>
      <c r="AU13" s="1989"/>
      <c r="AV13" s="1989"/>
      <c r="AW13" s="1989"/>
      <c r="AX13" s="1990"/>
    </row>
    <row r="14" spans="16:50" ht="16.5" customHeight="1">
      <c r="P14" s="1972"/>
      <c r="Q14" s="1973"/>
      <c r="R14" s="1973"/>
      <c r="S14" s="1973"/>
      <c r="T14" s="1973"/>
      <c r="U14" s="1973"/>
      <c r="V14" s="1974"/>
      <c r="W14" s="275" t="s">
        <v>349</v>
      </c>
      <c r="X14" s="280"/>
      <c r="Y14" s="280"/>
      <c r="Z14" s="280"/>
      <c r="AA14" s="280"/>
      <c r="AB14" s="281" t="s">
        <v>350</v>
      </c>
      <c r="AC14" s="1964"/>
      <c r="AD14" s="1964"/>
      <c r="AE14" s="1964"/>
      <c r="AF14" s="450" t="s">
        <v>351</v>
      </c>
      <c r="AG14" s="282"/>
      <c r="AH14" s="1964"/>
      <c r="AI14" s="1964"/>
      <c r="AJ14" s="1964"/>
      <c r="AK14" s="450" t="s">
        <v>351</v>
      </c>
      <c r="AL14" s="282"/>
      <c r="AM14" s="1964"/>
      <c r="AN14" s="1964"/>
      <c r="AO14" s="1964"/>
      <c r="AP14" s="451" t="s">
        <v>352</v>
      </c>
      <c r="AQ14" s="280"/>
      <c r="AR14" s="280"/>
      <c r="AS14" s="280"/>
      <c r="AT14" s="280"/>
      <c r="AU14" s="280"/>
      <c r="AV14" s="280"/>
      <c r="AW14" s="280"/>
      <c r="AX14" s="444"/>
    </row>
    <row r="15" spans="16:50" ht="16.5" customHeight="1">
      <c r="P15" s="1975"/>
      <c r="Q15" s="1976"/>
      <c r="R15" s="1976"/>
      <c r="S15" s="1976"/>
      <c r="T15" s="1976"/>
      <c r="U15" s="1976"/>
      <c r="V15" s="1977"/>
      <c r="W15" s="275" t="s">
        <v>353</v>
      </c>
      <c r="X15" s="280"/>
      <c r="Y15" s="280"/>
      <c r="Z15" s="280"/>
      <c r="AA15" s="280"/>
      <c r="AB15" s="281" t="s">
        <v>344</v>
      </c>
      <c r="AC15" s="1964"/>
      <c r="AD15" s="1964"/>
      <c r="AE15" s="1964"/>
      <c r="AF15" s="450" t="s">
        <v>354</v>
      </c>
      <c r="AG15" s="282"/>
      <c r="AH15" s="1964"/>
      <c r="AI15" s="1964"/>
      <c r="AJ15" s="1964"/>
      <c r="AK15" s="450" t="s">
        <v>351</v>
      </c>
      <c r="AL15" s="282"/>
      <c r="AM15" s="1964"/>
      <c r="AN15" s="1964"/>
      <c r="AO15" s="1964"/>
      <c r="AP15" s="451" t="s">
        <v>352</v>
      </c>
      <c r="AQ15" s="280"/>
      <c r="AR15" s="280"/>
      <c r="AS15" s="280"/>
      <c r="AT15" s="280"/>
      <c r="AU15" s="280"/>
      <c r="AV15" s="280"/>
      <c r="AW15" s="280"/>
      <c r="AX15" s="444"/>
    </row>
    <row r="16" spans="16:50" ht="22.5" customHeight="1">
      <c r="P16" s="1965" t="s">
        <v>355</v>
      </c>
      <c r="Q16" s="1958"/>
      <c r="R16" s="1958"/>
      <c r="S16" s="1958"/>
      <c r="T16" s="1958"/>
      <c r="U16" s="1958"/>
      <c r="V16" s="1966"/>
      <c r="W16" s="1947"/>
      <c r="X16" s="1939"/>
      <c r="Y16" s="1939"/>
      <c r="Z16" s="1939"/>
      <c r="AA16" s="1939"/>
      <c r="AB16" s="1939"/>
      <c r="AC16" s="1939"/>
      <c r="AD16" s="1939"/>
      <c r="AE16" s="1939"/>
      <c r="AF16" s="1939"/>
      <c r="AG16" s="1939"/>
      <c r="AH16" s="1939"/>
      <c r="AI16" s="1939"/>
      <c r="AJ16" s="1939"/>
      <c r="AK16" s="1939"/>
      <c r="AL16" s="1939"/>
      <c r="AM16" s="1939"/>
      <c r="AN16" s="1939"/>
      <c r="AO16" s="1939"/>
      <c r="AP16" s="1939"/>
      <c r="AQ16" s="1939"/>
      <c r="AR16" s="1939"/>
      <c r="AS16" s="1939"/>
      <c r="AT16" s="1939"/>
      <c r="AU16" s="1939"/>
      <c r="AV16" s="1939"/>
      <c r="AW16" s="1939"/>
      <c r="AX16" s="1967"/>
    </row>
    <row r="17" spans="16:50" ht="19.5" customHeight="1">
      <c r="P17" s="452" t="s">
        <v>356</v>
      </c>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449"/>
    </row>
    <row r="18" spans="16:56" s="271" customFormat="1" ht="24.75" customHeight="1">
      <c r="P18" s="453"/>
      <c r="Q18" s="268"/>
      <c r="R18" s="1961"/>
      <c r="S18" s="1961"/>
      <c r="T18" s="1961"/>
      <c r="U18" s="1961"/>
      <c r="V18" s="1961"/>
      <c r="W18" s="1961"/>
      <c r="X18" s="1961"/>
      <c r="Y18" s="1961"/>
      <c r="Z18" s="1961"/>
      <c r="AA18" s="446"/>
      <c r="AB18" s="314" t="s">
        <v>357</v>
      </c>
      <c r="AC18" s="446"/>
      <c r="AD18" s="446"/>
      <c r="AE18" s="446"/>
      <c r="AF18" s="446"/>
      <c r="AG18" s="446"/>
      <c r="AH18" s="446"/>
      <c r="AI18" s="446"/>
      <c r="AJ18" s="446"/>
      <c r="AK18" s="446"/>
      <c r="AL18" s="446"/>
      <c r="AM18" s="446"/>
      <c r="AN18" s="446"/>
      <c r="AO18" s="446"/>
      <c r="AP18" s="446"/>
      <c r="AQ18" s="446"/>
      <c r="AR18" s="278"/>
      <c r="AS18" s="278"/>
      <c r="AT18" s="278"/>
      <c r="AU18" s="278"/>
      <c r="AV18" s="278"/>
      <c r="AW18" s="278"/>
      <c r="AX18" s="448"/>
      <c r="BD18" s="271" t="s">
        <v>358</v>
      </c>
    </row>
    <row r="19" spans="16:56" s="271" customFormat="1" ht="21.75" customHeight="1">
      <c r="P19" s="452" t="s">
        <v>359</v>
      </c>
      <c r="Q19" s="275"/>
      <c r="R19" s="275"/>
      <c r="S19" s="275"/>
      <c r="T19" s="275"/>
      <c r="U19" s="275"/>
      <c r="V19" s="275"/>
      <c r="W19" s="275"/>
      <c r="X19" s="275"/>
      <c r="Y19" s="275"/>
      <c r="Z19" s="275"/>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454"/>
      <c r="BD19" s="271" t="s">
        <v>360</v>
      </c>
    </row>
    <row r="20" spans="16:56" s="271" customFormat="1" ht="18" customHeight="1">
      <c r="P20" s="455"/>
      <c r="Q20" s="275"/>
      <c r="R20" s="275" t="s">
        <v>361</v>
      </c>
      <c r="S20" s="275"/>
      <c r="T20" s="275"/>
      <c r="U20" s="275"/>
      <c r="V20" s="275"/>
      <c r="W20" s="275"/>
      <c r="X20" s="275"/>
      <c r="Y20" s="275"/>
      <c r="Z20" s="275"/>
      <c r="AA20" s="275"/>
      <c r="AB20" s="275"/>
      <c r="AC20" s="275"/>
      <c r="AD20" s="275"/>
      <c r="AE20" s="275"/>
      <c r="AF20" s="275"/>
      <c r="AG20" s="275"/>
      <c r="AH20" s="275"/>
      <c r="AI20" s="275"/>
      <c r="AJ20" s="275"/>
      <c r="AK20" s="275"/>
      <c r="AL20" s="456" t="s">
        <v>362</v>
      </c>
      <c r="AM20" s="1962" t="s">
        <v>363</v>
      </c>
      <c r="AN20" s="1963"/>
      <c r="AO20" s="1963"/>
      <c r="AP20" s="1963"/>
      <c r="AQ20" s="275"/>
      <c r="AR20" s="275"/>
      <c r="AS20" s="275"/>
      <c r="AT20" s="1962" t="s">
        <v>364</v>
      </c>
      <c r="AU20" s="1962"/>
      <c r="AV20" s="1962"/>
      <c r="AW20" s="1962"/>
      <c r="AX20" s="457"/>
      <c r="BD20" s="271" t="s">
        <v>365</v>
      </c>
    </row>
    <row r="21" spans="16:56" s="271" customFormat="1" ht="24.75" customHeight="1">
      <c r="P21" s="455"/>
      <c r="Q21" s="275"/>
      <c r="R21" s="1947"/>
      <c r="S21" s="1939"/>
      <c r="T21" s="1939"/>
      <c r="U21" s="1939"/>
      <c r="V21" s="1939"/>
      <c r="W21" s="1939"/>
      <c r="X21" s="1939"/>
      <c r="Y21" s="1939"/>
      <c r="Z21" s="1939"/>
      <c r="AA21" s="1939"/>
      <c r="AB21" s="1939"/>
      <c r="AC21" s="1939"/>
      <c r="AD21" s="1939"/>
      <c r="AE21" s="1939"/>
      <c r="AF21" s="1939"/>
      <c r="AG21" s="1939"/>
      <c r="AH21" s="1939"/>
      <c r="AI21" s="1940"/>
      <c r="AJ21" s="1937"/>
      <c r="AK21" s="1945"/>
      <c r="AL21" s="1945"/>
      <c r="AM21" s="285"/>
      <c r="AN21" s="286" t="s">
        <v>45</v>
      </c>
      <c r="AO21" s="285"/>
      <c r="AP21" s="287" t="s">
        <v>129</v>
      </c>
      <c r="AQ21" s="1937"/>
      <c r="AR21" s="1945"/>
      <c r="AS21" s="1945"/>
      <c r="AT21" s="285"/>
      <c r="AU21" s="286" t="s">
        <v>45</v>
      </c>
      <c r="AV21" s="288"/>
      <c r="AW21" s="287" t="s">
        <v>129</v>
      </c>
      <c r="AX21" s="458"/>
      <c r="BD21" s="271" t="s">
        <v>61</v>
      </c>
    </row>
    <row r="22" spans="16:50" s="271" customFormat="1" ht="24.75" customHeight="1">
      <c r="P22" s="455"/>
      <c r="Q22" s="275"/>
      <c r="R22" s="1947"/>
      <c r="S22" s="1939"/>
      <c r="T22" s="1939"/>
      <c r="U22" s="1939"/>
      <c r="V22" s="1939"/>
      <c r="W22" s="1939"/>
      <c r="X22" s="1939"/>
      <c r="Y22" s="1939"/>
      <c r="Z22" s="1939"/>
      <c r="AA22" s="1939"/>
      <c r="AB22" s="1939"/>
      <c r="AC22" s="1939"/>
      <c r="AD22" s="1939"/>
      <c r="AE22" s="1939"/>
      <c r="AF22" s="1939"/>
      <c r="AG22" s="1939"/>
      <c r="AH22" s="1939"/>
      <c r="AI22" s="1940"/>
      <c r="AJ22" s="1960"/>
      <c r="AK22" s="1945"/>
      <c r="AL22" s="1945"/>
      <c r="AM22" s="285"/>
      <c r="AN22" s="286" t="s">
        <v>45</v>
      </c>
      <c r="AO22" s="285"/>
      <c r="AP22" s="286" t="s">
        <v>46</v>
      </c>
      <c r="AQ22" s="1950"/>
      <c r="AR22" s="1949"/>
      <c r="AS22" s="1949"/>
      <c r="AT22" s="285"/>
      <c r="AU22" s="286" t="s">
        <v>45</v>
      </c>
      <c r="AV22" s="288"/>
      <c r="AW22" s="287" t="s">
        <v>46</v>
      </c>
      <c r="AX22" s="458"/>
    </row>
    <row r="23" spans="16:50" s="271" customFormat="1" ht="24.75" customHeight="1">
      <c r="P23" s="455"/>
      <c r="Q23" s="275"/>
      <c r="R23" s="1947"/>
      <c r="S23" s="1939"/>
      <c r="T23" s="1939"/>
      <c r="U23" s="1939"/>
      <c r="V23" s="1939"/>
      <c r="W23" s="1939"/>
      <c r="X23" s="1939"/>
      <c r="Y23" s="1939"/>
      <c r="Z23" s="1939"/>
      <c r="AA23" s="1939"/>
      <c r="AB23" s="1939"/>
      <c r="AC23" s="1939"/>
      <c r="AD23" s="1939"/>
      <c r="AE23" s="1939"/>
      <c r="AF23" s="1939"/>
      <c r="AG23" s="1939"/>
      <c r="AH23" s="1939"/>
      <c r="AI23" s="1940"/>
      <c r="AJ23" s="1948"/>
      <c r="AK23" s="1949"/>
      <c r="AL23" s="1949"/>
      <c r="AM23" s="285"/>
      <c r="AN23" s="286" t="s">
        <v>45</v>
      </c>
      <c r="AO23" s="285"/>
      <c r="AP23" s="286" t="s">
        <v>366</v>
      </c>
      <c r="AQ23" s="1950"/>
      <c r="AR23" s="1949"/>
      <c r="AS23" s="1949"/>
      <c r="AT23" s="285"/>
      <c r="AU23" s="286" t="s">
        <v>45</v>
      </c>
      <c r="AV23" s="288"/>
      <c r="AW23" s="287" t="s">
        <v>366</v>
      </c>
      <c r="AX23" s="458"/>
    </row>
    <row r="24" spans="16:50" s="271" customFormat="1" ht="24.75" customHeight="1">
      <c r="P24" s="455"/>
      <c r="Q24" s="275"/>
      <c r="R24" s="1947"/>
      <c r="S24" s="1939"/>
      <c r="T24" s="1939"/>
      <c r="U24" s="1939"/>
      <c r="V24" s="1939"/>
      <c r="W24" s="1939"/>
      <c r="X24" s="1939"/>
      <c r="Y24" s="1939"/>
      <c r="Z24" s="1939"/>
      <c r="AA24" s="1939"/>
      <c r="AB24" s="1939"/>
      <c r="AC24" s="1939"/>
      <c r="AD24" s="1939"/>
      <c r="AE24" s="1939"/>
      <c r="AF24" s="1939"/>
      <c r="AG24" s="1939"/>
      <c r="AH24" s="1939"/>
      <c r="AI24" s="1940"/>
      <c r="AJ24" s="1948"/>
      <c r="AK24" s="1949"/>
      <c r="AL24" s="1949"/>
      <c r="AM24" s="285"/>
      <c r="AN24" s="286" t="s">
        <v>45</v>
      </c>
      <c r="AO24" s="285"/>
      <c r="AP24" s="286" t="s">
        <v>366</v>
      </c>
      <c r="AQ24" s="1950"/>
      <c r="AR24" s="1949"/>
      <c r="AS24" s="1949"/>
      <c r="AT24" s="285"/>
      <c r="AU24" s="286" t="s">
        <v>45</v>
      </c>
      <c r="AV24" s="288"/>
      <c r="AW24" s="287" t="s">
        <v>366</v>
      </c>
      <c r="AX24" s="458"/>
    </row>
    <row r="25" spans="16:50" s="271" customFormat="1" ht="24.75" customHeight="1">
      <c r="P25" s="455"/>
      <c r="Q25" s="275"/>
      <c r="R25" s="1947"/>
      <c r="S25" s="1939"/>
      <c r="T25" s="1939"/>
      <c r="U25" s="1939"/>
      <c r="V25" s="1939"/>
      <c r="W25" s="1939"/>
      <c r="X25" s="1939"/>
      <c r="Y25" s="1939"/>
      <c r="Z25" s="1939"/>
      <c r="AA25" s="1939"/>
      <c r="AB25" s="1939"/>
      <c r="AC25" s="1939"/>
      <c r="AD25" s="1939"/>
      <c r="AE25" s="1939"/>
      <c r="AF25" s="1939"/>
      <c r="AG25" s="1939"/>
      <c r="AH25" s="1939"/>
      <c r="AI25" s="1940"/>
      <c r="AJ25" s="1948"/>
      <c r="AK25" s="1949"/>
      <c r="AL25" s="1949"/>
      <c r="AM25" s="285"/>
      <c r="AN25" s="286" t="s">
        <v>45</v>
      </c>
      <c r="AO25" s="285"/>
      <c r="AP25" s="286" t="s">
        <v>366</v>
      </c>
      <c r="AQ25" s="1950"/>
      <c r="AR25" s="1949"/>
      <c r="AS25" s="1949"/>
      <c r="AT25" s="285"/>
      <c r="AU25" s="286" t="s">
        <v>45</v>
      </c>
      <c r="AV25" s="288"/>
      <c r="AW25" s="287" t="s">
        <v>366</v>
      </c>
      <c r="AX25" s="458"/>
    </row>
    <row r="26" spans="16:50" ht="24.75" customHeight="1">
      <c r="P26" s="443"/>
      <c r="Q26" s="280"/>
      <c r="R26" s="1947"/>
      <c r="S26" s="1939"/>
      <c r="T26" s="1939"/>
      <c r="U26" s="1939"/>
      <c r="V26" s="1939"/>
      <c r="W26" s="1939"/>
      <c r="X26" s="1939"/>
      <c r="Y26" s="1939"/>
      <c r="Z26" s="1939"/>
      <c r="AA26" s="1939"/>
      <c r="AB26" s="1939"/>
      <c r="AC26" s="1939"/>
      <c r="AD26" s="1939"/>
      <c r="AE26" s="1939"/>
      <c r="AF26" s="1939"/>
      <c r="AG26" s="1939"/>
      <c r="AH26" s="1939"/>
      <c r="AI26" s="1940"/>
      <c r="AJ26" s="1948"/>
      <c r="AK26" s="1949"/>
      <c r="AL26" s="1949"/>
      <c r="AM26" s="289"/>
      <c r="AN26" s="286" t="s">
        <v>45</v>
      </c>
      <c r="AO26" s="289"/>
      <c r="AP26" s="286" t="s">
        <v>366</v>
      </c>
      <c r="AQ26" s="1950"/>
      <c r="AR26" s="1949"/>
      <c r="AS26" s="1949"/>
      <c r="AT26" s="289"/>
      <c r="AU26" s="286" t="s">
        <v>45</v>
      </c>
      <c r="AV26" s="290"/>
      <c r="AW26" s="287" t="s">
        <v>366</v>
      </c>
      <c r="AX26" s="458"/>
    </row>
    <row r="27" spans="16:50" ht="24.75" customHeight="1">
      <c r="P27" s="443"/>
      <c r="Q27" s="280"/>
      <c r="R27" s="1947"/>
      <c r="S27" s="1939"/>
      <c r="T27" s="1939"/>
      <c r="U27" s="1939"/>
      <c r="V27" s="1939"/>
      <c r="W27" s="1939"/>
      <c r="X27" s="1939"/>
      <c r="Y27" s="1939"/>
      <c r="Z27" s="1939"/>
      <c r="AA27" s="1939"/>
      <c r="AB27" s="1939"/>
      <c r="AC27" s="1939"/>
      <c r="AD27" s="1939"/>
      <c r="AE27" s="1939"/>
      <c r="AF27" s="1939"/>
      <c r="AG27" s="1939"/>
      <c r="AH27" s="1939"/>
      <c r="AI27" s="1940"/>
      <c r="AJ27" s="1948"/>
      <c r="AK27" s="1949"/>
      <c r="AL27" s="1949"/>
      <c r="AM27" s="289"/>
      <c r="AN27" s="286" t="s">
        <v>45</v>
      </c>
      <c r="AO27" s="289"/>
      <c r="AP27" s="286" t="s">
        <v>366</v>
      </c>
      <c r="AQ27" s="1950"/>
      <c r="AR27" s="1949"/>
      <c r="AS27" s="1949"/>
      <c r="AT27" s="289"/>
      <c r="AU27" s="286" t="s">
        <v>45</v>
      </c>
      <c r="AV27" s="290"/>
      <c r="AW27" s="287" t="s">
        <v>366</v>
      </c>
      <c r="AX27" s="458"/>
    </row>
    <row r="28" spans="16:50" ht="24.75" customHeight="1">
      <c r="P28" s="443"/>
      <c r="Q28" s="280"/>
      <c r="R28" s="1947"/>
      <c r="S28" s="1939"/>
      <c r="T28" s="1939"/>
      <c r="U28" s="1939"/>
      <c r="V28" s="1939"/>
      <c r="W28" s="1939"/>
      <c r="X28" s="1939"/>
      <c r="Y28" s="1939"/>
      <c r="Z28" s="1939"/>
      <c r="AA28" s="1939"/>
      <c r="AB28" s="1939"/>
      <c r="AC28" s="1939"/>
      <c r="AD28" s="1939"/>
      <c r="AE28" s="1939"/>
      <c r="AF28" s="1939"/>
      <c r="AG28" s="1939"/>
      <c r="AH28" s="1939"/>
      <c r="AI28" s="1940"/>
      <c r="AJ28" s="1948"/>
      <c r="AK28" s="1949"/>
      <c r="AL28" s="1949"/>
      <c r="AM28" s="289"/>
      <c r="AN28" s="286" t="s">
        <v>45</v>
      </c>
      <c r="AO28" s="289"/>
      <c r="AP28" s="286" t="s">
        <v>366</v>
      </c>
      <c r="AQ28" s="1950"/>
      <c r="AR28" s="1949"/>
      <c r="AS28" s="1949"/>
      <c r="AT28" s="289"/>
      <c r="AU28" s="286" t="s">
        <v>45</v>
      </c>
      <c r="AV28" s="290"/>
      <c r="AW28" s="287" t="s">
        <v>366</v>
      </c>
      <c r="AX28" s="458"/>
    </row>
    <row r="29" spans="16:50" ht="24.75" customHeight="1">
      <c r="P29" s="443"/>
      <c r="Q29" s="280"/>
      <c r="R29" s="1947"/>
      <c r="S29" s="1939"/>
      <c r="T29" s="1939"/>
      <c r="U29" s="1939"/>
      <c r="V29" s="1939"/>
      <c r="W29" s="1939"/>
      <c r="X29" s="1939"/>
      <c r="Y29" s="1939"/>
      <c r="Z29" s="1939"/>
      <c r="AA29" s="1939"/>
      <c r="AB29" s="1939"/>
      <c r="AC29" s="1939"/>
      <c r="AD29" s="1939"/>
      <c r="AE29" s="1939"/>
      <c r="AF29" s="1939"/>
      <c r="AG29" s="1939"/>
      <c r="AH29" s="1939"/>
      <c r="AI29" s="1940"/>
      <c r="AJ29" s="1948"/>
      <c r="AK29" s="1949"/>
      <c r="AL29" s="1949"/>
      <c r="AM29" s="289"/>
      <c r="AN29" s="286" t="s">
        <v>45</v>
      </c>
      <c r="AO29" s="289"/>
      <c r="AP29" s="286" t="s">
        <v>366</v>
      </c>
      <c r="AQ29" s="1950"/>
      <c r="AR29" s="1949"/>
      <c r="AS29" s="1949"/>
      <c r="AT29" s="289"/>
      <c r="AU29" s="286" t="s">
        <v>45</v>
      </c>
      <c r="AV29" s="290"/>
      <c r="AW29" s="287" t="s">
        <v>366</v>
      </c>
      <c r="AX29" s="458"/>
    </row>
    <row r="30" spans="16:50" ht="24.75" customHeight="1">
      <c r="P30" s="443"/>
      <c r="Q30" s="280"/>
      <c r="R30" s="1947"/>
      <c r="S30" s="1939"/>
      <c r="T30" s="1939"/>
      <c r="U30" s="1939"/>
      <c r="V30" s="1939"/>
      <c r="W30" s="1939"/>
      <c r="X30" s="1939"/>
      <c r="Y30" s="1939"/>
      <c r="Z30" s="1939"/>
      <c r="AA30" s="1939"/>
      <c r="AB30" s="1939"/>
      <c r="AC30" s="1939"/>
      <c r="AD30" s="1939"/>
      <c r="AE30" s="1939"/>
      <c r="AF30" s="1939"/>
      <c r="AG30" s="1939"/>
      <c r="AH30" s="1939"/>
      <c r="AI30" s="1940"/>
      <c r="AJ30" s="1948"/>
      <c r="AK30" s="1949"/>
      <c r="AL30" s="1949"/>
      <c r="AM30" s="289"/>
      <c r="AN30" s="286" t="s">
        <v>45</v>
      </c>
      <c r="AO30" s="289"/>
      <c r="AP30" s="286" t="s">
        <v>366</v>
      </c>
      <c r="AQ30" s="1950"/>
      <c r="AR30" s="1949"/>
      <c r="AS30" s="1949"/>
      <c r="AT30" s="289"/>
      <c r="AU30" s="286" t="s">
        <v>45</v>
      </c>
      <c r="AV30" s="290"/>
      <c r="AW30" s="287" t="s">
        <v>366</v>
      </c>
      <c r="AX30" s="458"/>
    </row>
    <row r="31" spans="16:50" ht="21.75" customHeight="1">
      <c r="P31" s="459"/>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c r="AS31" s="291"/>
      <c r="AT31" s="291"/>
      <c r="AU31" s="291"/>
      <c r="AV31" s="291"/>
      <c r="AW31" s="291"/>
      <c r="AX31" s="460"/>
    </row>
    <row r="32" spans="16:50" s="271" customFormat="1" ht="21.75" customHeight="1">
      <c r="P32" s="1951" t="s">
        <v>367</v>
      </c>
      <c r="Q32" s="1952"/>
      <c r="R32" s="461" t="s">
        <v>368</v>
      </c>
      <c r="S32" s="461"/>
      <c r="T32" s="461"/>
      <c r="U32" s="461"/>
      <c r="V32" s="292" t="s">
        <v>369</v>
      </c>
      <c r="W32" s="461"/>
      <c r="X32" s="461"/>
      <c r="Y32" s="461"/>
      <c r="Z32" s="461"/>
      <c r="AA32" s="461"/>
      <c r="AB32" s="461"/>
      <c r="AC32" s="461"/>
      <c r="AD32" s="461"/>
      <c r="AE32" s="461"/>
      <c r="AF32" s="461"/>
      <c r="AG32" s="292" t="s">
        <v>370</v>
      </c>
      <c r="AH32" s="293"/>
      <c r="AI32" s="293"/>
      <c r="AJ32" s="293"/>
      <c r="AK32" s="293"/>
      <c r="AL32" s="293"/>
      <c r="AM32" s="293"/>
      <c r="AN32" s="293"/>
      <c r="AO32" s="294"/>
      <c r="AP32" s="462" t="s">
        <v>371</v>
      </c>
      <c r="AQ32" s="463"/>
      <c r="AR32" s="463"/>
      <c r="AS32" s="463"/>
      <c r="AT32" s="463"/>
      <c r="AU32" s="1957" t="s">
        <v>372</v>
      </c>
      <c r="AV32" s="1958"/>
      <c r="AW32" s="1958"/>
      <c r="AX32" s="1959"/>
    </row>
    <row r="33" spans="16:56" s="271" customFormat="1" ht="24.75" customHeight="1">
      <c r="P33" s="1953"/>
      <c r="Q33" s="1954"/>
      <c r="R33" s="1936"/>
      <c r="S33" s="1937"/>
      <c r="T33" s="1937"/>
      <c r="U33" s="1938"/>
      <c r="V33" s="1939"/>
      <c r="W33" s="1939"/>
      <c r="X33" s="1939"/>
      <c r="Y33" s="1939"/>
      <c r="Z33" s="1939"/>
      <c r="AA33" s="1939"/>
      <c r="AB33" s="1939"/>
      <c r="AC33" s="1939"/>
      <c r="AD33" s="1939"/>
      <c r="AE33" s="1939"/>
      <c r="AF33" s="1940"/>
      <c r="AG33" s="446"/>
      <c r="AH33" s="446"/>
      <c r="AI33" s="296"/>
      <c r="AJ33" s="297"/>
      <c r="AK33" s="298" t="s">
        <v>45</v>
      </c>
      <c r="AL33" s="297"/>
      <c r="AM33" s="298" t="s">
        <v>46</v>
      </c>
      <c r="AN33" s="297"/>
      <c r="AO33" s="299" t="s">
        <v>47</v>
      </c>
      <c r="AP33" s="1941"/>
      <c r="AQ33" s="1942"/>
      <c r="AR33" s="1942"/>
      <c r="AS33" s="1942"/>
      <c r="AT33" s="1943"/>
      <c r="AU33" s="1944"/>
      <c r="AV33" s="1945"/>
      <c r="AW33" s="1945"/>
      <c r="AX33" s="1946"/>
      <c r="BD33" s="271" t="s">
        <v>373</v>
      </c>
    </row>
    <row r="34" spans="16:56" s="271" customFormat="1" ht="24.75" customHeight="1">
      <c r="P34" s="1953"/>
      <c r="Q34" s="1954"/>
      <c r="R34" s="1936"/>
      <c r="S34" s="1937"/>
      <c r="T34" s="1937"/>
      <c r="U34" s="1938"/>
      <c r="V34" s="1939"/>
      <c r="W34" s="1939"/>
      <c r="X34" s="1939"/>
      <c r="Y34" s="1939"/>
      <c r="Z34" s="1939"/>
      <c r="AA34" s="1939"/>
      <c r="AB34" s="1939"/>
      <c r="AC34" s="1939"/>
      <c r="AD34" s="1939"/>
      <c r="AE34" s="1939"/>
      <c r="AF34" s="1940"/>
      <c r="AG34" s="446"/>
      <c r="AH34" s="446"/>
      <c r="AI34" s="300"/>
      <c r="AJ34" s="285"/>
      <c r="AK34" s="284" t="s">
        <v>45</v>
      </c>
      <c r="AL34" s="285"/>
      <c r="AM34" s="284" t="s">
        <v>46</v>
      </c>
      <c r="AN34" s="285"/>
      <c r="AO34" s="295" t="s">
        <v>47</v>
      </c>
      <c r="AP34" s="1941"/>
      <c r="AQ34" s="1942"/>
      <c r="AR34" s="1942"/>
      <c r="AS34" s="1942"/>
      <c r="AT34" s="1943"/>
      <c r="AU34" s="1944"/>
      <c r="AV34" s="1945"/>
      <c r="AW34" s="1945"/>
      <c r="AX34" s="1946"/>
      <c r="BD34" s="271" t="s">
        <v>374</v>
      </c>
    </row>
    <row r="35" spans="16:50" s="271" customFormat="1" ht="24.75" customHeight="1">
      <c r="P35" s="1953"/>
      <c r="Q35" s="1954"/>
      <c r="R35" s="1936"/>
      <c r="S35" s="1937"/>
      <c r="T35" s="1937"/>
      <c r="U35" s="1938"/>
      <c r="V35" s="1939"/>
      <c r="W35" s="1939"/>
      <c r="X35" s="1939"/>
      <c r="Y35" s="1939"/>
      <c r="Z35" s="1939"/>
      <c r="AA35" s="1939"/>
      <c r="AB35" s="1939"/>
      <c r="AC35" s="1939"/>
      <c r="AD35" s="1939"/>
      <c r="AE35" s="1939"/>
      <c r="AF35" s="1940"/>
      <c r="AG35" s="446"/>
      <c r="AH35" s="446"/>
      <c r="AI35" s="300"/>
      <c r="AJ35" s="285"/>
      <c r="AK35" s="284" t="s">
        <v>45</v>
      </c>
      <c r="AL35" s="285"/>
      <c r="AM35" s="284" t="s">
        <v>46</v>
      </c>
      <c r="AN35" s="285"/>
      <c r="AO35" s="295" t="s">
        <v>47</v>
      </c>
      <c r="AP35" s="1941"/>
      <c r="AQ35" s="1942"/>
      <c r="AR35" s="1942"/>
      <c r="AS35" s="1942"/>
      <c r="AT35" s="1943"/>
      <c r="AU35" s="1944"/>
      <c r="AV35" s="1945"/>
      <c r="AW35" s="1945"/>
      <c r="AX35" s="1946"/>
    </row>
    <row r="36" spans="16:50" s="271" customFormat="1" ht="24.75" customHeight="1">
      <c r="P36" s="1953"/>
      <c r="Q36" s="1954"/>
      <c r="R36" s="1936"/>
      <c r="S36" s="1937"/>
      <c r="T36" s="1937"/>
      <c r="U36" s="1938"/>
      <c r="V36" s="1939"/>
      <c r="W36" s="1939"/>
      <c r="X36" s="1939"/>
      <c r="Y36" s="1939"/>
      <c r="Z36" s="1939"/>
      <c r="AA36" s="1939"/>
      <c r="AB36" s="1939"/>
      <c r="AC36" s="1939"/>
      <c r="AD36" s="1939"/>
      <c r="AE36" s="1939"/>
      <c r="AF36" s="1940"/>
      <c r="AG36" s="446"/>
      <c r="AH36" s="446"/>
      <c r="AI36" s="300"/>
      <c r="AJ36" s="285"/>
      <c r="AK36" s="284" t="s">
        <v>45</v>
      </c>
      <c r="AL36" s="285"/>
      <c r="AM36" s="284" t="s">
        <v>46</v>
      </c>
      <c r="AN36" s="285"/>
      <c r="AO36" s="295" t="s">
        <v>47</v>
      </c>
      <c r="AP36" s="1941"/>
      <c r="AQ36" s="1942"/>
      <c r="AR36" s="1942"/>
      <c r="AS36" s="1942"/>
      <c r="AT36" s="1943"/>
      <c r="AU36" s="1944"/>
      <c r="AV36" s="1945"/>
      <c r="AW36" s="1945"/>
      <c r="AX36" s="1946"/>
    </row>
    <row r="37" spans="16:50" s="271" customFormat="1" ht="24.75" customHeight="1">
      <c r="P37" s="1953"/>
      <c r="Q37" s="1954"/>
      <c r="R37" s="1936"/>
      <c r="S37" s="1937"/>
      <c r="T37" s="1937"/>
      <c r="U37" s="1938"/>
      <c r="V37" s="1939"/>
      <c r="W37" s="1939"/>
      <c r="X37" s="1939"/>
      <c r="Y37" s="1939"/>
      <c r="Z37" s="1939"/>
      <c r="AA37" s="1939"/>
      <c r="AB37" s="1939"/>
      <c r="AC37" s="1939"/>
      <c r="AD37" s="1939"/>
      <c r="AE37" s="1939"/>
      <c r="AF37" s="1940"/>
      <c r="AG37" s="446"/>
      <c r="AH37" s="446"/>
      <c r="AI37" s="300"/>
      <c r="AJ37" s="285"/>
      <c r="AK37" s="284" t="s">
        <v>45</v>
      </c>
      <c r="AL37" s="285"/>
      <c r="AM37" s="284" t="s">
        <v>46</v>
      </c>
      <c r="AN37" s="285"/>
      <c r="AO37" s="295" t="s">
        <v>47</v>
      </c>
      <c r="AP37" s="1941"/>
      <c r="AQ37" s="1942"/>
      <c r="AR37" s="1942"/>
      <c r="AS37" s="1942"/>
      <c r="AT37" s="1943"/>
      <c r="AU37" s="1944"/>
      <c r="AV37" s="1945"/>
      <c r="AW37" s="1945"/>
      <c r="AX37" s="1946"/>
    </row>
    <row r="38" spans="16:50" ht="24.75" customHeight="1">
      <c r="P38" s="1953"/>
      <c r="Q38" s="1954"/>
      <c r="R38" s="1936"/>
      <c r="S38" s="1937"/>
      <c r="T38" s="1937"/>
      <c r="U38" s="1938"/>
      <c r="V38" s="1939"/>
      <c r="W38" s="1939"/>
      <c r="X38" s="1939"/>
      <c r="Y38" s="1939"/>
      <c r="Z38" s="1939"/>
      <c r="AA38" s="1939"/>
      <c r="AB38" s="1939"/>
      <c r="AC38" s="1939"/>
      <c r="AD38" s="1939"/>
      <c r="AE38" s="1939"/>
      <c r="AF38" s="1940"/>
      <c r="AG38" s="446"/>
      <c r="AH38" s="446"/>
      <c r="AI38" s="300"/>
      <c r="AJ38" s="285"/>
      <c r="AK38" s="284" t="s">
        <v>45</v>
      </c>
      <c r="AL38" s="285"/>
      <c r="AM38" s="284" t="s">
        <v>46</v>
      </c>
      <c r="AN38" s="285"/>
      <c r="AO38" s="295" t="s">
        <v>47</v>
      </c>
      <c r="AP38" s="1941"/>
      <c r="AQ38" s="1942"/>
      <c r="AR38" s="1942"/>
      <c r="AS38" s="1942"/>
      <c r="AT38" s="1943"/>
      <c r="AU38" s="1944"/>
      <c r="AV38" s="1945"/>
      <c r="AW38" s="1945"/>
      <c r="AX38" s="1946"/>
    </row>
    <row r="39" spans="16:50" ht="24.75" customHeight="1">
      <c r="P39" s="1953"/>
      <c r="Q39" s="1954"/>
      <c r="R39" s="1936"/>
      <c r="S39" s="1937"/>
      <c r="T39" s="1937"/>
      <c r="U39" s="1938"/>
      <c r="V39" s="1939"/>
      <c r="W39" s="1939"/>
      <c r="X39" s="1939"/>
      <c r="Y39" s="1939"/>
      <c r="Z39" s="1939"/>
      <c r="AA39" s="1939"/>
      <c r="AB39" s="1939"/>
      <c r="AC39" s="1939"/>
      <c r="AD39" s="1939"/>
      <c r="AE39" s="1939"/>
      <c r="AF39" s="1940"/>
      <c r="AG39" s="446"/>
      <c r="AH39" s="446"/>
      <c r="AI39" s="300"/>
      <c r="AJ39" s="285"/>
      <c r="AK39" s="284" t="s">
        <v>45</v>
      </c>
      <c r="AL39" s="285"/>
      <c r="AM39" s="284" t="s">
        <v>46</v>
      </c>
      <c r="AN39" s="285"/>
      <c r="AO39" s="295" t="s">
        <v>47</v>
      </c>
      <c r="AP39" s="1941"/>
      <c r="AQ39" s="1942"/>
      <c r="AR39" s="1942"/>
      <c r="AS39" s="1942"/>
      <c r="AT39" s="1943"/>
      <c r="AU39" s="1944"/>
      <c r="AV39" s="1945"/>
      <c r="AW39" s="1945"/>
      <c r="AX39" s="1946"/>
    </row>
    <row r="40" spans="16:50" ht="24.75" customHeight="1">
      <c r="P40" s="1955"/>
      <c r="Q40" s="1956"/>
      <c r="R40" s="1925"/>
      <c r="S40" s="1926"/>
      <c r="T40" s="1926"/>
      <c r="U40" s="1927"/>
      <c r="V40" s="1928"/>
      <c r="W40" s="1929"/>
      <c r="X40" s="1929"/>
      <c r="Y40" s="1929"/>
      <c r="Z40" s="1929"/>
      <c r="AA40" s="1929"/>
      <c r="AB40" s="1929"/>
      <c r="AC40" s="1929"/>
      <c r="AD40" s="1929"/>
      <c r="AE40" s="1929"/>
      <c r="AF40" s="1930"/>
      <c r="AG40" s="303"/>
      <c r="AH40" s="303"/>
      <c r="AI40" s="303"/>
      <c r="AJ40" s="304"/>
      <c r="AK40" s="301" t="s">
        <v>45</v>
      </c>
      <c r="AL40" s="304"/>
      <c r="AM40" s="301" t="s">
        <v>46</v>
      </c>
      <c r="AN40" s="304"/>
      <c r="AO40" s="302" t="s">
        <v>47</v>
      </c>
      <c r="AP40" s="1931"/>
      <c r="AQ40" s="1929"/>
      <c r="AR40" s="1929"/>
      <c r="AS40" s="1929"/>
      <c r="AT40" s="1932"/>
      <c r="AU40" s="1933"/>
      <c r="AV40" s="1934"/>
      <c r="AW40" s="1934"/>
      <c r="AX40" s="1935"/>
    </row>
    <row r="41" spans="16:50" ht="14.25" thickBot="1">
      <c r="P41" s="464"/>
      <c r="Q41" s="465"/>
      <c r="R41" s="465"/>
      <c r="S41" s="465"/>
      <c r="T41" s="465"/>
      <c r="U41" s="465"/>
      <c r="V41" s="465"/>
      <c r="W41" s="465"/>
      <c r="X41" s="465"/>
      <c r="Y41" s="465"/>
      <c r="Z41" s="465"/>
      <c r="AA41" s="465"/>
      <c r="AB41" s="465"/>
      <c r="AC41" s="465"/>
      <c r="AD41" s="465"/>
      <c r="AE41" s="465"/>
      <c r="AF41" s="465"/>
      <c r="AG41" s="465"/>
      <c r="AH41" s="465"/>
      <c r="AI41" s="465"/>
      <c r="AJ41" s="465"/>
      <c r="AK41" s="465"/>
      <c r="AL41" s="465"/>
      <c r="AM41" s="465"/>
      <c r="AN41" s="465"/>
      <c r="AO41" s="465"/>
      <c r="AP41" s="465"/>
      <c r="AQ41" s="465"/>
      <c r="AR41" s="465"/>
      <c r="AS41" s="465"/>
      <c r="AT41" s="465"/>
      <c r="AU41" s="465"/>
      <c r="AV41" s="465"/>
      <c r="AW41" s="465"/>
      <c r="AX41" s="466"/>
    </row>
  </sheetData>
  <sheetProtection/>
  <mergeCells count="84">
    <mergeCell ref="AD3:AJ5"/>
    <mergeCell ref="P8:V11"/>
    <mergeCell ref="W8:AK8"/>
    <mergeCell ref="W9:AK11"/>
    <mergeCell ref="AU11:AV11"/>
    <mergeCell ref="P12:V15"/>
    <mergeCell ref="Y12:AA12"/>
    <mergeCell ref="AC12:AG12"/>
    <mergeCell ref="W13:AX13"/>
    <mergeCell ref="AC14:AE14"/>
    <mergeCell ref="AH14:AJ14"/>
    <mergeCell ref="AM14:AO14"/>
    <mergeCell ref="AC15:AE15"/>
    <mergeCell ref="AH15:AJ15"/>
    <mergeCell ref="AM15:AO15"/>
    <mergeCell ref="P16:V16"/>
    <mergeCell ref="W16:AX16"/>
    <mergeCell ref="R18:Z18"/>
    <mergeCell ref="AM20:AP20"/>
    <mergeCell ref="AT20:AW20"/>
    <mergeCell ref="R21:AI21"/>
    <mergeCell ref="AJ21:AL21"/>
    <mergeCell ref="AQ21:AS21"/>
    <mergeCell ref="R22:AI22"/>
    <mergeCell ref="AJ22:AL22"/>
    <mergeCell ref="AQ22:AS22"/>
    <mergeCell ref="R23:AI23"/>
    <mergeCell ref="AJ23:AL23"/>
    <mergeCell ref="AQ23:AS23"/>
    <mergeCell ref="R24:AI24"/>
    <mergeCell ref="AJ24:AL24"/>
    <mergeCell ref="AQ24:AS24"/>
    <mergeCell ref="R25:AI25"/>
    <mergeCell ref="AJ25:AL25"/>
    <mergeCell ref="AQ25:AS25"/>
    <mergeCell ref="R26:AI26"/>
    <mergeCell ref="AJ26:AL26"/>
    <mergeCell ref="AQ26:AS26"/>
    <mergeCell ref="R27:AI27"/>
    <mergeCell ref="AJ27:AL27"/>
    <mergeCell ref="AQ27:AS27"/>
    <mergeCell ref="R28:AI28"/>
    <mergeCell ref="AJ28:AL28"/>
    <mergeCell ref="AQ28:AS28"/>
    <mergeCell ref="R29:AI29"/>
    <mergeCell ref="AJ29:AL29"/>
    <mergeCell ref="AQ29:AS29"/>
    <mergeCell ref="R30:AI30"/>
    <mergeCell ref="AJ30:AL30"/>
    <mergeCell ref="AQ30:AS30"/>
    <mergeCell ref="P32:Q40"/>
    <mergeCell ref="AU32:AX32"/>
    <mergeCell ref="R33:U33"/>
    <mergeCell ref="V33:AF33"/>
    <mergeCell ref="AP33:AT33"/>
    <mergeCell ref="AU33:AX33"/>
    <mergeCell ref="R34:U34"/>
    <mergeCell ref="V34:AF34"/>
    <mergeCell ref="AP34:AT34"/>
    <mergeCell ref="AU34:AX34"/>
    <mergeCell ref="R35:U35"/>
    <mergeCell ref="V35:AF35"/>
    <mergeCell ref="AP35:AT35"/>
    <mergeCell ref="AU35:AX35"/>
    <mergeCell ref="AP39:AT39"/>
    <mergeCell ref="AU39:AX39"/>
    <mergeCell ref="R36:U36"/>
    <mergeCell ref="V36:AF36"/>
    <mergeCell ref="AP36:AT36"/>
    <mergeCell ref="AU36:AX36"/>
    <mergeCell ref="R37:U37"/>
    <mergeCell ref="V37:AF37"/>
    <mergeCell ref="AP37:AT37"/>
    <mergeCell ref="AU37:AX37"/>
    <mergeCell ref="R40:U40"/>
    <mergeCell ref="V40:AF40"/>
    <mergeCell ref="AP40:AT40"/>
    <mergeCell ref="AU40:AX40"/>
    <mergeCell ref="R38:U38"/>
    <mergeCell ref="V38:AF38"/>
    <mergeCell ref="AP38:AT38"/>
    <mergeCell ref="AU38:AX38"/>
    <mergeCell ref="R39:U39"/>
    <mergeCell ref="V39:AF39"/>
  </mergeCells>
  <printOptions horizontalCentered="1"/>
  <pageMargins left="0.3937007874015748" right="0.3937007874015748" top="0.5905511811023623" bottom="0.3937007874015748" header="0.5118110236220472" footer="0.5118110236220472"/>
  <pageSetup fitToHeight="1" fitToWidth="1" horizontalDpi="600" verticalDpi="600" orientation="landscape" paperSize="9" scale="68"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沖縄振興開発金融公庫</dc:creator>
  <cp:keywords/>
  <dc:description/>
  <cp:lastModifiedBy>沖縄振興開発金融公庫</cp:lastModifiedBy>
  <cp:lastPrinted>2022-06-27T06:06:02Z</cp:lastPrinted>
  <dcterms:created xsi:type="dcterms:W3CDTF">2009-05-08T04:50:27Z</dcterms:created>
  <dcterms:modified xsi:type="dcterms:W3CDTF">2022-06-27T06:07:25Z</dcterms:modified>
  <cp:category/>
  <cp:version/>
  <cp:contentType/>
  <cp:contentStatus/>
</cp:coreProperties>
</file>